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etpub\wwwroot\mlib_ejournal\jlist\indexing\2022\"/>
    </mc:Choice>
  </mc:AlternateContent>
  <bookViews>
    <workbookView xWindow="360" yWindow="120" windowWidth="28035" windowHeight="12105"/>
  </bookViews>
  <sheets>
    <sheet name="Sheet1 (2)" sheetId="1" r:id="rId1"/>
  </sheets>
  <definedNames>
    <definedName name="_xlnm.Print_Titles" localSheetId="0">'Sheet1 (2)'!$1:$2</definedName>
  </definedNames>
  <calcPr calcId="162913"/>
</workbook>
</file>

<file path=xl/calcChain.xml><?xml version="1.0" encoding="utf-8"?>
<calcChain xmlns="http://schemas.openxmlformats.org/spreadsheetml/2006/main">
  <c r="Y7" i="1" l="1"/>
  <c r="Y5" i="1"/>
  <c r="Y6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3" i="1"/>
  <c r="Y64" i="1"/>
  <c r="Y65" i="1"/>
  <c r="Y66" i="1"/>
  <c r="Y67" i="1"/>
  <c r="Y68" i="1"/>
  <c r="Y69" i="1"/>
  <c r="Y71" i="1"/>
  <c r="Y72" i="1"/>
  <c r="Y73" i="1"/>
  <c r="Y74" i="1"/>
  <c r="Y75" i="1"/>
  <c r="Y76" i="1"/>
  <c r="Y77" i="1"/>
  <c r="Y78" i="1"/>
  <c r="Y79" i="1"/>
  <c r="Y80" i="1"/>
  <c r="Y81" i="1"/>
  <c r="Y83" i="1"/>
  <c r="Y84" i="1"/>
  <c r="Y85" i="1"/>
  <c r="Y86" i="1"/>
  <c r="Y87" i="1"/>
  <c r="Y88" i="1"/>
  <c r="Y89" i="1"/>
  <c r="Y90" i="1"/>
  <c r="Y91" i="1"/>
  <c r="Y92" i="1"/>
  <c r="Y93" i="1"/>
  <c r="Y94" i="1"/>
  <c r="Y96" i="1"/>
  <c r="Y97" i="1"/>
  <c r="Y98" i="1"/>
  <c r="Y99" i="1"/>
  <c r="Y100" i="1"/>
  <c r="Y101" i="1"/>
  <c r="Y102" i="1"/>
  <c r="Y103" i="1"/>
  <c r="Y104" i="1"/>
  <c r="Y105" i="1"/>
  <c r="Y106" i="1"/>
  <c r="Y108" i="1"/>
  <c r="Y109" i="1"/>
  <c r="Y110" i="1"/>
  <c r="Y111" i="1"/>
  <c r="Y112" i="1"/>
  <c r="Y113" i="1"/>
  <c r="Y114" i="1"/>
  <c r="Y115" i="1"/>
  <c r="Y116" i="1"/>
  <c r="Y117" i="1"/>
  <c r="Y119" i="1"/>
  <c r="Y120" i="1"/>
  <c r="Y121" i="1"/>
  <c r="Y122" i="1"/>
  <c r="Y124" i="1"/>
  <c r="Y125" i="1"/>
  <c r="Y127" i="1"/>
  <c r="Y129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7" i="1"/>
  <c r="Y158" i="1"/>
  <c r="Y160" i="1"/>
  <c r="Y162" i="1"/>
  <c r="Y163" i="1"/>
  <c r="Y164" i="1"/>
  <c r="Y165" i="1"/>
  <c r="Y4" i="1"/>
</calcChain>
</file>

<file path=xl/sharedStrings.xml><?xml version="1.0" encoding="utf-8"?>
<sst xmlns="http://schemas.openxmlformats.org/spreadsheetml/2006/main" count="3393" uniqueCount="2280">
  <si>
    <t>o</t>
    <phoneticPr fontId="1" type="noConversion"/>
  </si>
  <si>
    <t>Korean Society for Informatics and Computational Applied Mathematics SPRINGER HEIDELBERG</t>
  </si>
  <si>
    <t>1598-5865</t>
  </si>
  <si>
    <t>Mathematics | Mathematics, Applied</t>
  </si>
  <si>
    <t>English</t>
  </si>
  <si>
    <t>TIERGARTENSTRASSE 17, HEIDELBERG, GERMANY, D-69121</t>
  </si>
  <si>
    <t>SPRINGER HEIDELBERG</t>
  </si>
  <si>
    <t>1865-2085</t>
  </si>
  <si>
    <t>Journal of Applied Mathematics and Computing</t>
  </si>
  <si>
    <t>KOREA INFORMATION PROCESSING SOC</t>
  </si>
  <si>
    <t>Computer Science, Information Systems</t>
  </si>
  <si>
    <t>1002HO YONGSUNGBIZTEL 314-1 2GA HANKANGRO YONGSAN-GU, SEOUL, SOUTH KOREA, 140-750</t>
  </si>
  <si>
    <t>KOREA INFORMATION PROCESSING SOC</t>
    <phoneticPr fontId="1" type="noConversion"/>
  </si>
  <si>
    <t>2192-1962</t>
  </si>
  <si>
    <t>Human-Centric Computing and Information Sciences</t>
  </si>
  <si>
    <t>Springer</t>
  </si>
  <si>
    <t>Toxicology</t>
  </si>
  <si>
    <t>BROWNSTONE SEOUL, BLDG 101, RM 1801, 464, ChEONGPA-GU, JuUNG-GU, SEOUL, South KOREA, 04510</t>
  </si>
  <si>
    <t>KOREAN SOC TOXICOLOGY</t>
    <phoneticPr fontId="1" type="noConversion"/>
  </si>
  <si>
    <t>2234-2753</t>
  </si>
  <si>
    <t>1976-8257</t>
  </si>
  <si>
    <t>Toxicological Research</t>
  </si>
  <si>
    <t>Anesthesiology</t>
  </si>
  <si>
    <t>101-3503, LOTTE CASTLE PRESIDENT, 109 MAPO-DAERO, MAPO-GU, SEOUL, South KOREA, 04146</t>
  </si>
  <si>
    <t>KOREAN SOC ANESTHESIOLOGISTS</t>
  </si>
  <si>
    <t>2005-7563</t>
  </si>
  <si>
    <t>2005-6419</t>
  </si>
  <si>
    <t>Korean Journal of Anesthesiology</t>
  </si>
  <si>
    <t>Urology &amp; Nephrology</t>
  </si>
  <si>
    <t>English, Korean</t>
  </si>
  <si>
    <t>1401 HYUNDAI KIRIM BLDG, 1330-18 SEOCHO 2-DONG, SEOCHO-GU, SOUTH KOREA, SEOUL, 137-858</t>
  </si>
  <si>
    <t>KOREAN SOC NEPHROLOGY</t>
    <phoneticPr fontId="1" type="noConversion"/>
  </si>
  <si>
    <t>2211-9140</t>
  </si>
  <si>
    <t>2211-9132</t>
  </si>
  <si>
    <t>Kidney Research and Clinical Practice</t>
  </si>
  <si>
    <t>Orthopedics</t>
  </si>
  <si>
    <t>#1111 LIFECOMBI BLDG, YOEIDO-DONG, YOUNGDEUNGPO-GU, SEOUL, SOUTH KOREA, 150-732</t>
  </si>
  <si>
    <t>KOREAN ORTHOPAEDIC ASSOC</t>
  </si>
  <si>
    <t>2005-4408</t>
  </si>
  <si>
    <t>2005-291X</t>
  </si>
  <si>
    <t>Clinics in Orthopedic Surgery</t>
  </si>
  <si>
    <t>Materials Science, Ceramics</t>
  </si>
  <si>
    <t>2234-0491</t>
  </si>
  <si>
    <t>1229-7801</t>
  </si>
  <si>
    <t>Journal of the Korean Ceramic Society</t>
  </si>
  <si>
    <t>Korean Assoc Crystal Growth</t>
  </si>
  <si>
    <t>1229-9162</t>
  </si>
  <si>
    <t>SUNGDONG POST OFFICE, P O BOX 27, SEOUL, SOUTH KOREA, 133-600</t>
  </si>
  <si>
    <t>KOREAN ASSOC CRYSTAL GROWTH, INC</t>
  </si>
  <si>
    <t>Journal of Ceramic Processing Research</t>
  </si>
  <si>
    <t>Korean Institute Chemical Engineers</t>
  </si>
  <si>
    <t>0256-1115</t>
  </si>
  <si>
    <r>
      <rPr>
        <sz val="10"/>
        <rFont val="Verdana"/>
        <family val="2"/>
      </rPr>
      <t>한국화학공학회</t>
    </r>
  </si>
  <si>
    <t>Engineering, Chemical | Chemistry, Multidisciplinary</t>
  </si>
  <si>
    <t>F.5, 119, ANAM-RO, SEONGBUK-GU, SEOUL, SOUTH KOREA, 136-075</t>
  </si>
  <si>
    <t>KOREAN INSTITUTE CHEMICAL  ENGINEERS</t>
  </si>
  <si>
    <t>1975-7220</t>
  </si>
  <si>
    <t>Korean Journal of Chemical Engineering</t>
  </si>
  <si>
    <t>Korea Ocean Research Development Inst</t>
  </si>
  <si>
    <t>1738-5261</t>
  </si>
  <si>
    <r>
      <rPr>
        <sz val="10"/>
        <rFont val="Verdana"/>
        <family val="2"/>
      </rPr>
      <t>한국해양학회</t>
    </r>
  </si>
  <si>
    <t>Marine &amp; Freshwater Biology | Oceanography</t>
  </si>
  <si>
    <t>HAEYANG-RO 385, YEONGDO-GU, BUSAN, South KOREA, 49111</t>
  </si>
  <si>
    <t>KOREA INST OCEAN SCIENCE &amp; TECHNOLOGY-KIOST</t>
  </si>
  <si>
    <t>2005-7172</t>
  </si>
  <si>
    <t>Ocean Science Journal</t>
  </si>
  <si>
    <t>2093-274X</t>
  </si>
  <si>
    <t>Engineering, Aerospace</t>
  </si>
  <si>
    <t>ONE NEW YORK PLAZA, SUITE 4600 , NEW YORK, United States, NY, 10004</t>
  </si>
  <si>
    <t>SPRINGER</t>
  </si>
  <si>
    <t>2093-2480</t>
  </si>
  <si>
    <t>International Journal of Aeronautical and Space Sciences</t>
  </si>
  <si>
    <t>ELSEVIER</t>
  </si>
  <si>
    <t>2213-4220</t>
  </si>
  <si>
    <t>Integrative &amp; Complementary Medicine</t>
  </si>
  <si>
    <t>RADARWEG 29, AMSTERDAM, NETHERLANDS, 1043 NX</t>
  </si>
  <si>
    <t>2213-4239</t>
  </si>
  <si>
    <t>Integrative Medicine Research</t>
  </si>
  <si>
    <t>1438-4957</t>
  </si>
  <si>
    <t>Environmental Sciences</t>
  </si>
  <si>
    <t>1611-8227</t>
  </si>
  <si>
    <t>Journal of Material Cycles and Waste Management</t>
  </si>
  <si>
    <r>
      <rPr>
        <sz val="10"/>
        <rFont val="Verdana"/>
        <family val="2"/>
      </rPr>
      <t>한국통신학회</t>
    </r>
  </si>
  <si>
    <t>Telecommunications | Computer Science, Information Systems</t>
  </si>
  <si>
    <t>2405-9595</t>
  </si>
  <si>
    <t>ICT Express</t>
  </si>
  <si>
    <t>Korean Inst Communications Sciences (K I C S)</t>
  </si>
  <si>
    <t>1229-2370</t>
  </si>
  <si>
    <t>HYUNDAI KIRIM OFFICETEL 1504-6 SEOCHODONG 1330-18, SEOCHOKU, SEOUL, SOUTH KOREA, 137-070</t>
  </si>
  <si>
    <t>KOREAN INST COMMUNICATIONS SCIENCES (K I C S)</t>
  </si>
  <si>
    <t>1976-5541</t>
  </si>
  <si>
    <t>Journal of Communications and Networks</t>
  </si>
  <si>
    <t>SPRINGER Korean Statistical Soc</t>
  </si>
  <si>
    <t>1226-3192</t>
  </si>
  <si>
    <t>Statistics &amp; Probability</t>
  </si>
  <si>
    <t>2005-2863</t>
  </si>
  <si>
    <t>Journal of the Korean Statistical Society</t>
  </si>
  <si>
    <t>Springeropen</t>
  </si>
  <si>
    <t>1976-0485</t>
  </si>
  <si>
    <t>Engineering, Civil | Materials Science, Multidisciplinary | Construction &amp; Building Technology</t>
  </si>
  <si>
    <t>2234-1315</t>
  </si>
  <si>
    <t>International Journal of Concrete Structures and Materials</t>
  </si>
  <si>
    <t>Korean Acad Periodontology</t>
  </si>
  <si>
    <t>2093-2278</t>
  </si>
  <si>
    <r>
      <rPr>
        <sz val="10"/>
        <rFont val="Verdana"/>
        <family val="2"/>
      </rPr>
      <t>한국치주과학회</t>
    </r>
  </si>
  <si>
    <t>Dentistry, Oral Surgery &amp; Medicine</t>
  </si>
  <si>
    <t>OFFICIAL B-D 2212, 163 SINMUNRO 1-GA, JONGNO-GU, SEOUL, SOUTH KOREA, 110-990</t>
  </si>
  <si>
    <t>KOREAN ACAD PERIODONTOLOGY</t>
  </si>
  <si>
    <t>2093-2286</t>
  </si>
  <si>
    <t>Journal of Periodontal and Implant Science</t>
  </si>
  <si>
    <t>Korean Society of Animal Sciences and Technology</t>
  </si>
  <si>
    <t>2672-0191</t>
  </si>
  <si>
    <r>
      <rPr>
        <sz val="10"/>
        <rFont val="Verdana"/>
        <family val="2"/>
      </rPr>
      <t>한국축산학회</t>
    </r>
  </si>
  <si>
    <t>Veterinary Sciences | Agriculture, Dairy &amp; Animal Science</t>
  </si>
  <si>
    <t>ROOM 1618, 8-13 GWANGPYEONG-RO 56 GIL, GANGNAM, SEOUL, SOUTH KOREA, 06367</t>
  </si>
  <si>
    <t>KOREAN SOCIETY ANIMAL SCIENCE &amp; TECHNOLOGY</t>
  </si>
  <si>
    <t>2055-0391</t>
  </si>
  <si>
    <t>Journal of Animal Science and Technology</t>
  </si>
  <si>
    <t>Korean Soc Food Science Animal Resources</t>
  </si>
  <si>
    <t>2636-0772</t>
  </si>
  <si>
    <r>
      <rPr>
        <sz val="10"/>
        <rFont val="Verdana"/>
        <family val="2"/>
      </rPr>
      <t>한국축산식품학회</t>
    </r>
  </si>
  <si>
    <t>Food Science &amp; Technology</t>
  </si>
  <si>
    <t>Korean</t>
  </si>
  <si>
    <t>806, HANGANG HYUNDAI HYEL, 213-12, SAECHANG-RO, YONGSAN-GU, SEOUL, SOUTH KOREA, 04376</t>
  </si>
  <si>
    <t>KOREAN SOC FOOD SCIENCE ANIMAL RESOURCES</t>
  </si>
  <si>
    <t>2636-0780</t>
  </si>
  <si>
    <t>Food Science of Animal Resources</t>
  </si>
  <si>
    <t>Korean Astronomical Society</t>
  </si>
  <si>
    <t>1225-4614</t>
  </si>
  <si>
    <r>
      <rPr>
        <sz val="10"/>
        <rFont val="Verdana"/>
        <family val="2"/>
      </rPr>
      <t>한국천문학회</t>
    </r>
  </si>
  <si>
    <t>Astronomy &amp; Astrophysics</t>
  </si>
  <si>
    <t>61-1 HWA-AM DONG, YUSUNG KU, TAEJON, SOUTH KOREA, 305-348</t>
  </si>
  <si>
    <t>KOREAN ASTRONOMICAL SOCIETY</t>
  </si>
  <si>
    <t>Journal of the Korean Astronomical Society</t>
  </si>
  <si>
    <t>Korean Soc Stem Cell Research</t>
  </si>
  <si>
    <t>2005-3606</t>
  </si>
  <si>
    <r>
      <rPr>
        <sz val="10"/>
        <rFont val="Verdana"/>
        <family val="2"/>
      </rPr>
      <t>한국줄기세포학회</t>
    </r>
  </si>
  <si>
    <t>Cell &amp; Tissue Engineering | Cell Biology</t>
  </si>
  <si>
    <t>CATHOLIC UNIV KOREA 505, INST BIOMEDICAL INDUSTRY, BANPO-DONG, SOUTH KOREA, SEOCHO-GU, 00000</t>
  </si>
  <si>
    <t>KOREAN SOC STEM CELL RESEARCH</t>
  </si>
  <si>
    <t>2005-5447</t>
  </si>
  <si>
    <t>International Journal of Stem Cells</t>
  </si>
  <si>
    <t>1738-2696</t>
  </si>
  <si>
    <t>Cell &amp; Tissue Engineering | Engineering, Biomedical</t>
  </si>
  <si>
    <t>1414 SEOCHO WORLD OFFICETEL 19, SEOUN-RO, SEOCHO-GU, SOUTH KOREA, SEOUL, 06732</t>
  </si>
  <si>
    <t>KOREAN TISSUE ENGINEERING REGENERATIVE MEDICINE SOC</t>
  </si>
  <si>
    <t>2212-5469</t>
  </si>
  <si>
    <t>Tissue Engineering and Regenerative Medicine</t>
  </si>
  <si>
    <t>Korean Soc Phycology</t>
  </si>
  <si>
    <t>1226-2617</t>
  </si>
  <si>
    <r>
      <rPr>
        <sz val="10"/>
        <rFont val="Verdana"/>
        <family val="2"/>
      </rPr>
      <t>한국조류학회</t>
    </r>
  </si>
  <si>
    <t>Plant Sciences | Marine &amp; Freshwater Biology</t>
  </si>
  <si>
    <t>B1F, TRUST TOWER, 275-7 YANGJAE-DONG, SEOCHO-KU, SEOUL, SOUTH KOREA, 137-739</t>
  </si>
  <si>
    <t>KOREAN SOC PHYCOLOGY</t>
  </si>
  <si>
    <t>2093-0860</t>
  </si>
  <si>
    <t>Algae</t>
  </si>
  <si>
    <t>TAYLOR &amp; FRANCIS LTD</t>
  </si>
  <si>
    <t>1598-0316</t>
  </si>
  <si>
    <t>Materials Science, Multidisciplinary</t>
  </si>
  <si>
    <t>2-4 PARK SQUARE, MILTON PARK, ABINGDON, England, OXON, OX14 4RN</t>
  </si>
  <si>
    <t>2158-1606</t>
  </si>
  <si>
    <t>Journal of Information Display</t>
  </si>
  <si>
    <t>Korean Soc Precision Eng</t>
  </si>
  <si>
    <t>2288-6206</t>
  </si>
  <si>
    <r>
      <rPr>
        <sz val="10"/>
        <rFont val="Verdana"/>
        <family val="2"/>
      </rPr>
      <t>한국정밀공학회</t>
    </r>
  </si>
  <si>
    <t>Engineering, Mechanical | Green &amp; Sustainable Science &amp; Technology | Engineering, Manufacturing</t>
  </si>
  <si>
    <t>RM 306, KWANGMYUNG BLDG, 5-4 NONHYUN-DONG, KANGNAM-GU, SEOUL, SOUTH KOREA, 135-010</t>
  </si>
  <si>
    <t>KOREAN SOC PRECISION ENG</t>
  </si>
  <si>
    <t>2198-0810</t>
  </si>
  <si>
    <t>International Journal of Precision Engineering and Manufacturing-Green Technology</t>
  </si>
  <si>
    <t>2234-7593</t>
  </si>
  <si>
    <t>Engineering, Mechanical | Engineering, Manufacturing</t>
  </si>
  <si>
    <t>2005-4602</t>
  </si>
  <si>
    <t>International Journal of Precision Engineering and Manufacturing</t>
  </si>
  <si>
    <t>Korean Institute of Electromagnetic Engineering and Science</t>
  </si>
  <si>
    <t>2671-7255</t>
  </si>
  <si>
    <r>
      <rPr>
        <sz val="10"/>
        <rFont val="Verdana"/>
        <family val="2"/>
      </rPr>
      <t>한국전자파학회</t>
    </r>
  </si>
  <si>
    <t>Engineering, Electrical &amp; Electronic</t>
  </si>
  <si>
    <t>706 TOTOO VALLEY, 217 SAECHANG-RO, YONG-SAN-GU, SEOUL, South KOREA, 04376</t>
  </si>
  <si>
    <t>KOREAN INST ELECTROMAGNETIC ENGINEERING &amp; SCIENCE</t>
  </si>
  <si>
    <t>2671-7263</t>
  </si>
  <si>
    <t>Journal of Electromagnetic Engineering and Science</t>
  </si>
  <si>
    <t>Wiley</t>
  </si>
  <si>
    <t>1225-6463</t>
  </si>
  <si>
    <t>Engineering, Electrical &amp; Electronic | Telecommunications</t>
  </si>
  <si>
    <t>111 RIVER ST, HOBOKEN, USA, NJ, 07030-5774</t>
  </si>
  <si>
    <t>WILEY</t>
  </si>
  <si>
    <t>2233-7326</t>
  </si>
  <si>
    <t>ETRI Journal</t>
  </si>
  <si>
    <t>Korean Electrochemistry Soc</t>
  </si>
  <si>
    <t>2093-8551</t>
  </si>
  <si>
    <t>Electrochemistry</t>
  </si>
  <si>
    <t>ROOM 1715, 122 WANGSAN-RO, DONGDAEMUN-GU, SEOUL, SOUTH KOREA, 130-070</t>
  </si>
  <si>
    <t>KOREAN ELECTROCHEMISTRY SOC</t>
  </si>
  <si>
    <t>Journal of Electrochemical Science and Technology</t>
  </si>
  <si>
    <t>Korean Soc Automotive Engineers-Ksae</t>
  </si>
  <si>
    <t>1229-9138</t>
  </si>
  <si>
    <r>
      <rPr>
        <sz val="10"/>
        <rFont val="Verdana"/>
        <family val="2"/>
      </rPr>
      <t>한국자동차공학회</t>
    </r>
  </si>
  <si>
    <t>Engineering, Mechanical | Transportation Science &amp; Technology</t>
  </si>
  <si>
    <t>#1301, PARADISE VENTURE TOWER, 52-GIL 21, TEHERAN-RO, GANGNAM-GU, SEOUL, SOUTH KOREA, 135-919</t>
  </si>
  <si>
    <t>KOREAN SOC AUTOMOTIVE ENGINEERS-KSAE</t>
  </si>
  <si>
    <t>1976-3832</t>
  </si>
  <si>
    <t>International Journal of Automotive Technology</t>
  </si>
  <si>
    <t>Korean Magnetics Soc</t>
  </si>
  <si>
    <t>1226-1750</t>
  </si>
  <si>
    <r>
      <rPr>
        <sz val="10"/>
        <rFont val="Verdana"/>
        <family val="2"/>
      </rPr>
      <t>한국자기학회</t>
    </r>
  </si>
  <si>
    <t>Physics, Applied | Materials Science, Multidisciplinary | Physics, Condensed Matter</t>
  </si>
  <si>
    <t>KOREA SCIENCES &amp; TECHNOL CTR, RM 905, YEOKSAM-DONG 635-4, KANGNAM-KU, SEOUL, SOUTH KOREA, 135-703</t>
  </si>
  <si>
    <t>KOREAN MAGNETICS SOC</t>
  </si>
  <si>
    <t>2233-6656</t>
  </si>
  <si>
    <t>Journal of Magnetics</t>
  </si>
  <si>
    <t>Ksii-Kor Soc Internet Information</t>
  </si>
  <si>
    <t>1976-7277</t>
  </si>
  <si>
    <r>
      <rPr>
        <sz val="10"/>
        <rFont val="Verdana"/>
        <family val="2"/>
      </rPr>
      <t>한국인터넷정보학회</t>
    </r>
  </si>
  <si>
    <t>KOR SCI &amp; TECHNOL CTR, 409 ON 4TH FLR, MAIN BLDG, 635-4 YEOKSAM 1-DONG, GANGNAM-GU, SOUTH KOREA, SEOUL, 00000</t>
  </si>
  <si>
    <t>KSII-KOR SOC INTERNET INFORMATION</t>
  </si>
  <si>
    <t>KSII Transactions On Internet and Information Systems</t>
  </si>
  <si>
    <t>Materials Science, Textiles</t>
  </si>
  <si>
    <t>2198-0802</t>
  </si>
  <si>
    <t>Fashion and Textiles</t>
  </si>
  <si>
    <t>Korean Soc Applied Pharmacology</t>
  </si>
  <si>
    <t>1976-9148</t>
  </si>
  <si>
    <r>
      <rPr>
        <sz val="10"/>
        <rFont val="Verdana"/>
        <family val="2"/>
      </rPr>
      <t>한국응용약물학회</t>
    </r>
  </si>
  <si>
    <t>Pharmacology &amp; Pharmacy</t>
  </si>
  <si>
    <t>RM 805, KOREAN FEDERATION SCIENCE &amp; TECHNOLOGY B/D, 635-4 YEOKSAM-DONG, KANGNAM-GU, SEOUL, SOUTH KOREA, 135-703</t>
  </si>
  <si>
    <t>KOREAN SOC APPLIED PHARMACOLOGY</t>
  </si>
  <si>
    <t>2005-4483</t>
  </si>
  <si>
    <t>Biomolecules and Therapeutics</t>
  </si>
  <si>
    <t>Springer Singapore Pte Ltd</t>
  </si>
  <si>
    <t>2468-0834</t>
  </si>
  <si>
    <t>#04-01 CENCON I, 1 TANNERY RD, SINGAPORE, SINGAPORE, 347719</t>
  </si>
  <si>
    <t>2468-0842</t>
  </si>
  <si>
    <t>Applied Biological Chemistry</t>
  </si>
  <si>
    <t>Korean Soc Applied Entomology</t>
  </si>
  <si>
    <t>1226-8615</t>
  </si>
  <si>
    <r>
      <rPr>
        <sz val="10"/>
        <rFont val="Verdana"/>
        <family val="2"/>
      </rPr>
      <t>한국응용곤충학회</t>
    </r>
  </si>
  <si>
    <t>Entomology</t>
  </si>
  <si>
    <t>NATL INST AGRICULTURAL SCIENCE &amp; TECHNOLOGY, DIVISION ENTOMOLOGY, RDA, 249 SEODUN-DONG, SUWON, SOUTH KOREA, 441-707</t>
  </si>
  <si>
    <t>KOREAN SOC APPLIED ENTOMOLOGY</t>
  </si>
  <si>
    <t>1876-7990</t>
  </si>
  <si>
    <t>Journal of Asia-Pacific Entomology</t>
  </si>
  <si>
    <t>1976-9571</t>
  </si>
  <si>
    <t>Genetics &amp; Heredity | Biochemistry &amp; Molecular Biology | Biotechnology &amp; Applied Microbiology</t>
  </si>
  <si>
    <t>2092-9293</t>
  </si>
  <si>
    <t>Genes and Genomics</t>
  </si>
  <si>
    <t>Korean Breast Cancer Soc</t>
  </si>
  <si>
    <t>1738-6756</t>
  </si>
  <si>
    <r>
      <rPr>
        <sz val="10"/>
        <rFont val="Verdana"/>
        <family val="2"/>
      </rPr>
      <t>한국유방암학회</t>
    </r>
  </si>
  <si>
    <t>Oncology</t>
  </si>
  <si>
    <t>163 SINMUNRO 1-GA JONGRO-GU, OFFICIA  BUILDING, SUITE 2024, SEOUL, SOUTH KOREA, 110-999</t>
  </si>
  <si>
    <t>KOREAN BREAST CANCER SOC</t>
  </si>
  <si>
    <t>2092-9900</t>
  </si>
  <si>
    <t>Journal of Breast Cancer</t>
  </si>
  <si>
    <t>Korean Nuclear Soc</t>
  </si>
  <si>
    <t>1738-5733</t>
  </si>
  <si>
    <r>
      <rPr>
        <sz val="10"/>
        <rFont val="Verdana"/>
        <family val="2"/>
      </rPr>
      <t>한국원자력학회</t>
    </r>
  </si>
  <si>
    <t>Nuclear Science &amp; Technology</t>
  </si>
  <si>
    <t>NUTOPIA BLDG, 342-1 JANGDAE-DONG, DAEJEON, SOUTH KOREA, 305-308</t>
  </si>
  <si>
    <t>KOREAN NUCLEAR SOC</t>
  </si>
  <si>
    <t>Nuclear Engineering and Technology</t>
  </si>
  <si>
    <t>Korean Soc Horticultural Science</t>
  </si>
  <si>
    <t>2211-3452</t>
  </si>
  <si>
    <r>
      <rPr>
        <sz val="10"/>
        <rFont val="Verdana"/>
        <family val="2"/>
      </rPr>
      <t>한국원예학회</t>
    </r>
  </si>
  <si>
    <t>Horticulture</t>
  </si>
  <si>
    <t>C/O NATL INST HORTICULTURAL &amp; HERBAL SCIENCE, 100, NONGSAENGMYEONG-RO, ISEO-MYEON, WANJU-GUN, JEOLLABUK-DO, SOUTH KOREA, 565-852</t>
  </si>
  <si>
    <t>KOREAN SOC HORTICULTURAL SCIENCE</t>
  </si>
  <si>
    <t>2211-3460</t>
  </si>
  <si>
    <t>Horticulture Environment and Biotechnology</t>
  </si>
  <si>
    <t>1226-8763</t>
  </si>
  <si>
    <t>2465-8588</t>
  </si>
  <si>
    <t>Horticultural Science and Technology</t>
  </si>
  <si>
    <t>Korean Nutrition Soc</t>
  </si>
  <si>
    <t>1976-1457</t>
  </si>
  <si>
    <t>Nutrition &amp; Dietetics</t>
  </si>
  <si>
    <t>804 KST CTR, 635-4 YEOGSAM-SONG KANGNAM-KU, SEOUL, SOUTH KOREA, 135-703</t>
  </si>
  <si>
    <t>KOREAN NUTRITION SOC</t>
  </si>
  <si>
    <t>2005-6168</t>
  </si>
  <si>
    <t>Nutrition Research and Practice</t>
  </si>
  <si>
    <t>Korean Society of Epidemiology</t>
  </si>
  <si>
    <t>2092-7193</t>
  </si>
  <si>
    <r>
      <rPr>
        <sz val="10"/>
        <rFont val="Verdana"/>
        <family val="2"/>
      </rPr>
      <t>한국역학회</t>
    </r>
  </si>
  <si>
    <t>Public, Environmental &amp; Occupational Health</t>
  </si>
  <si>
    <t>DEPT SOCIAL &amp; PREVENTIVE MEDICINE, SUNGKYUNKWAN UNIV SCH MEDICINE, SUWON, SOUTH KOREA, 16419</t>
  </si>
  <si>
    <t>KOREAN SOC EPIDEMIOLOGY</t>
  </si>
  <si>
    <t>Epidemiology and Health</t>
  </si>
  <si>
    <t>Mary Ann Liebert</t>
  </si>
  <si>
    <t>1096-620X</t>
  </si>
  <si>
    <t>Chemistry, Medicinal | Nutrition &amp; Dietetics | Food Science &amp; Technology</t>
  </si>
  <si>
    <t>140 HUGUENOT STREET, 3RD FL, NEW ROCHELLE, USA, NY, 10801</t>
  </si>
  <si>
    <t>1557-7600</t>
  </si>
  <si>
    <t>Journal of Medicinal Food</t>
  </si>
  <si>
    <t>Korean Society Food Science &amp; Technology-Kosfost</t>
  </si>
  <si>
    <t>1226-7708</t>
  </si>
  <si>
    <r>
      <rPr>
        <sz val="10"/>
        <rFont val="Verdana"/>
        <family val="2"/>
      </rPr>
      <t>한국식품과학회</t>
    </r>
  </si>
  <si>
    <t>#605, KOREA SCI TECHNOL CENT, 635-4 YEOKSAM-DONG, KANGNAM-GU, SEOUL, SOUTH KOREA, 135-703</t>
  </si>
  <si>
    <t>KOREAN SOCIETY FOOD SCIENCE &amp; TECHNOLOGY-KOSFOST</t>
  </si>
  <si>
    <t>2092-6456</t>
  </si>
  <si>
    <t>Food Science and Biotechnology</t>
  </si>
  <si>
    <t>Springer Heidelberg</t>
  </si>
  <si>
    <t>1226-9239</t>
  </si>
  <si>
    <t>Plant Sciences</t>
  </si>
  <si>
    <t>1867-0725</t>
  </si>
  <si>
    <t>Journal of Plant Biology</t>
  </si>
  <si>
    <t>1863-5466</t>
  </si>
  <si>
    <t>Plant Sciences | Biotechnology &amp; Applied Microbiology</t>
  </si>
  <si>
    <t>1863-5474</t>
  </si>
  <si>
    <t>Plant Biotechnology Reports</t>
  </si>
  <si>
    <t>Korean Soc Plant Pathology</t>
  </si>
  <si>
    <t>1598-2254</t>
  </si>
  <si>
    <r>
      <rPr>
        <sz val="10"/>
        <rFont val="Verdana"/>
        <family val="2"/>
      </rPr>
      <t>한국식물병리학회</t>
    </r>
  </si>
  <si>
    <t>904-NEW BLDG, KOREAN SCIENCE &amp;TECHNOLOGY CENTER, 22 TEHERAN-RO 7-GIL, GANGNAMGU, SEOUL, SOUTH KOREA, 06130</t>
  </si>
  <si>
    <t>KOREAN SOC PLANT PATHOLOGY</t>
  </si>
  <si>
    <t>2093-9280</t>
  </si>
  <si>
    <t>Plant Pathology Journal</t>
  </si>
  <si>
    <t>Korean Fiber Soc</t>
  </si>
  <si>
    <t>1229-9197</t>
  </si>
  <si>
    <r>
      <rPr>
        <sz val="10"/>
        <rFont val="Verdana"/>
        <family val="2"/>
      </rPr>
      <t>한국섬유공학회</t>
    </r>
  </si>
  <si>
    <t>Polymer Science | Materials Science, Textiles</t>
  </si>
  <si>
    <t>KOREA SCIENCE TECHNOLOGY CTR #501 635-4 YEOGSAM-DONG, KANGNAM-GU, SEOUL, SOUTH KOREA, 135-703</t>
  </si>
  <si>
    <t>KOREAN FIBER SOC</t>
  </si>
  <si>
    <t>1875-0052</t>
  </si>
  <si>
    <t>Fibers and Polymers</t>
  </si>
  <si>
    <t>1552-4973</t>
  </si>
  <si>
    <t>Materials Science, Biomaterials | Engineering, Biomedical</t>
  </si>
  <si>
    <t>1552-4981</t>
  </si>
  <si>
    <t>Journal of Biomedical Materials Research Part B-Applied Biomaterials</t>
  </si>
  <si>
    <t>1549-3296</t>
  </si>
  <si>
    <t>1552-4965</t>
  </si>
  <si>
    <t>Journal of Biomedical Materials Research Part A</t>
  </si>
  <si>
    <t>Korean Soc Biotechnology &amp; Bioengineering</t>
  </si>
  <si>
    <t>1226-8372</t>
  </si>
  <si>
    <r>
      <rPr>
        <sz val="10"/>
        <rFont val="Verdana"/>
        <family val="2"/>
      </rPr>
      <t>한국생물공학회</t>
    </r>
  </si>
  <si>
    <t>Biotechnology &amp; Applied Microbiology</t>
  </si>
  <si>
    <t>KOREAN SCIENCE TECHNOLOGY CENTER, #704 YEOGSAM-DONG, KANGNAM-KU, SEOUL, SOUTH KOREA, 135-703</t>
  </si>
  <si>
    <t>KOREAN SOC BIOTECHNOLOGY &amp; BIOENGINEERING</t>
  </si>
  <si>
    <t>1976-3816</t>
  </si>
  <si>
    <t>Biotechnology and Bioprocess Engineering</t>
  </si>
  <si>
    <t>Korean Soc Molecular &amp; Cellular Biology</t>
  </si>
  <si>
    <t>1016-8478</t>
  </si>
  <si>
    <r>
      <rPr>
        <sz val="10"/>
        <rFont val="Verdana"/>
        <family val="2"/>
      </rPr>
      <t>한국분자세포생물학회</t>
    </r>
  </si>
  <si>
    <t>Biochemistry &amp; Molecular Biology | Cell Biology</t>
  </si>
  <si>
    <t>635-4, YUCKSAM-DONG, GANGNAM-GU, SEOUL, SOUTH KOREA, 135-703</t>
  </si>
  <si>
    <t>KOREAN SOC MOLECULAR &amp; CELLULAR  BIOLOGY</t>
  </si>
  <si>
    <t>0219-1032</t>
  </si>
  <si>
    <t>Molecules and Cells</t>
  </si>
  <si>
    <t>Korean Biochip Society-Kbcs</t>
  </si>
  <si>
    <t>1976-0280</t>
  </si>
  <si>
    <r>
      <rPr>
        <sz val="10"/>
        <rFont val="Verdana"/>
        <family val="2"/>
      </rPr>
      <t>한국바이오칩학회</t>
    </r>
  </si>
  <si>
    <t>Biochemical Research Methods | Chemistry, Analytical | Nanoscience &amp; Nanotechnology</t>
  </si>
  <si>
    <t>KOREA SCI &amp; TECHNOL CENT, #310, 635-4, YEOGSAM-DONG, KANGNAM-GU, SEOUL, SOUTH KOREA, 135-703</t>
  </si>
  <si>
    <t>KOREAN BIOCHIP SOCIETY-KBCS</t>
  </si>
  <si>
    <t>2092-7843</t>
  </si>
  <si>
    <t>Biochip Journal</t>
  </si>
  <si>
    <t>Microbiological Society Korea</t>
  </si>
  <si>
    <t>1225-8873</t>
  </si>
  <si>
    <r>
      <rPr>
        <sz val="10"/>
        <rFont val="Verdana"/>
        <family val="2"/>
      </rPr>
      <t>한국미생물학회</t>
    </r>
  </si>
  <si>
    <t>Microbiology</t>
  </si>
  <si>
    <t>KOREA SCIENCE &amp; TECHNOLOGY CENTER 803, 635-4 YEOGSAM-DONG, KANGNAM-KU, SEOUL, SOUTH KOREA, 135-703</t>
  </si>
  <si>
    <t>MICROBIOLOGICAL  SOCIETY KOREA</t>
  </si>
  <si>
    <t>1976-3794</t>
  </si>
  <si>
    <t>Journal of Microbiology</t>
  </si>
  <si>
    <t>Korean Soc Microbiology &amp; Biotechnology</t>
  </si>
  <si>
    <t>1017-7825</t>
  </si>
  <si>
    <r>
      <rPr>
        <sz val="10"/>
        <rFont val="Verdana"/>
        <family val="2"/>
      </rPr>
      <t>한국미생물생명공학회</t>
    </r>
  </si>
  <si>
    <t>Microbiology | Biotechnology &amp; Applied Microbiology</t>
  </si>
  <si>
    <t>KOREA SCI TECHNOL CENTER #507,  635-4 YEOGSAM-DONG, KANGNAM-GU, SEOUL, SOUTH KOREA, 135-703</t>
  </si>
  <si>
    <t>KOREAN SOC MICROBIOLOGY &amp; BIOTECHNOLOGY</t>
  </si>
  <si>
    <t>1738-8872</t>
  </si>
  <si>
    <t>Journal of Microbiology and Biotechnology</t>
  </si>
  <si>
    <t>1861-2776</t>
  </si>
  <si>
    <t>Robotics</t>
  </si>
  <si>
    <t>1861-2784</t>
  </si>
  <si>
    <t>Intelligent Service Robotics</t>
  </si>
  <si>
    <t>Korean Soc Brain &amp; Neural Science</t>
  </si>
  <si>
    <t>1226-2560</t>
  </si>
  <si>
    <r>
      <rPr>
        <sz val="10"/>
        <rFont val="Verdana"/>
        <family val="2"/>
      </rPr>
      <t>한국뇌신경과학회</t>
    </r>
  </si>
  <si>
    <t>Medicine, Research &amp; Experimental | Neurosciences</t>
  </si>
  <si>
    <t>EXPERIMENTAL NEUROBIOLOGY,  SEOUL NATL UNIV, RM 410, BLDG 152-1, SEOUL, SOUTH KOREA, 151-742</t>
  </si>
  <si>
    <t>2093-8144</t>
  </si>
  <si>
    <t>Experimental Neurobiology</t>
  </si>
  <si>
    <t>SPRINGER INTERNATIONAL PUBLISHING AG</t>
  </si>
  <si>
    <t>2093-3134</t>
  </si>
  <si>
    <t>Chemistry, Analytical</t>
  </si>
  <si>
    <t>GEWERBESTRASSE 11, CHAM, SWITZERLAND, CH-6330</t>
  </si>
  <si>
    <t>SPRINGER INT PUBL AG</t>
  </si>
  <si>
    <t>2093-3371</t>
  </si>
  <si>
    <t>Journal of Analytical Science and Technology</t>
  </si>
  <si>
    <t>Korean Meteorological Soc</t>
  </si>
  <si>
    <t>1976-7633</t>
  </si>
  <si>
    <r>
      <rPr>
        <sz val="10"/>
        <rFont val="Verdana"/>
        <family val="2"/>
      </rPr>
      <t>한국기상학회</t>
    </r>
  </si>
  <si>
    <t>Meteorology &amp; Atmospheric Sciences</t>
  </si>
  <si>
    <t>1510 RENAISSANCE TOWER BLDG, 14, MALLIJAE-RO, MAPO-GU, SEOUL, South KOREA, 04195</t>
  </si>
  <si>
    <t>KOREAN METEOROLOGICAL SOC</t>
  </si>
  <si>
    <t>1976-7951</t>
  </si>
  <si>
    <t>Asia-Pacific Journal of Atmospheric Sciences</t>
  </si>
  <si>
    <t>Korean Soc Mycology</t>
  </si>
  <si>
    <t>1229-8093</t>
  </si>
  <si>
    <t>Agronomy | Mycology</t>
  </si>
  <si>
    <t>2092-9323</t>
  </si>
  <si>
    <t>Mycobiology</t>
  </si>
  <si>
    <t>Optical Soc Korea</t>
  </si>
  <si>
    <t>2508-7266</t>
  </si>
  <si>
    <r>
      <rPr>
        <sz val="10"/>
        <rFont val="Verdana"/>
        <family val="2"/>
      </rPr>
      <t>한국광학회</t>
    </r>
  </si>
  <si>
    <t>Optics</t>
  </si>
  <si>
    <t>#1610 TAEYOUNG DESSIAN, 560 DOWHA-DONG, MAPO-GU, SEOUL, SOUTH KOREA, 121-815</t>
  </si>
  <si>
    <t>OPTICAL SOC KOREA</t>
  </si>
  <si>
    <t>2508-7274</t>
  </si>
  <si>
    <t>Current Optics and Photonics</t>
  </si>
  <si>
    <t>Elsevier Science Inc</t>
  </si>
  <si>
    <t>1226-086X</t>
  </si>
  <si>
    <t>STE 800, 230 PARK AVE, NEW YORK, USA, NY, 10169</t>
  </si>
  <si>
    <t>1876-794X</t>
  </si>
  <si>
    <t>Journal of Industrial and Engineering Chemistry</t>
  </si>
  <si>
    <t>Wiley</t>
    <phoneticPr fontId="1" type="noConversion"/>
  </si>
  <si>
    <t>1738-2297</t>
  </si>
  <si>
    <t>1748-5967</t>
  </si>
  <si>
    <t>Entomological Research</t>
  </si>
  <si>
    <t>Polymer Soc Korea</t>
  </si>
  <si>
    <t>0379-153X</t>
  </si>
  <si>
    <r>
      <rPr>
        <sz val="10"/>
        <rFont val="Verdana"/>
        <family val="2"/>
      </rPr>
      <t>한국고분자학회</t>
    </r>
  </si>
  <si>
    <t>Polymer Science</t>
  </si>
  <si>
    <t>ROOM 601, HATCHON BUILDING, 831 YEOKSAM-DONG, KANGNAM-KU, SEOUL, SOUTH KOREA, 135-792</t>
  </si>
  <si>
    <t>POLYMER SOC KOREA</t>
  </si>
  <si>
    <t>2234-8077</t>
  </si>
  <si>
    <t>Polymer-Korea</t>
  </si>
  <si>
    <t>1598-5032</t>
  </si>
  <si>
    <t>2092-7673</t>
  </si>
  <si>
    <t>Macromolecular Research</t>
  </si>
  <si>
    <t>Korean Soc Steel Construction-Kssc</t>
  </si>
  <si>
    <t>1598-2351</t>
  </si>
  <si>
    <r>
      <rPr>
        <sz val="10"/>
        <rFont val="Verdana"/>
        <family val="2"/>
      </rPr>
      <t>한국강구조학회</t>
    </r>
  </si>
  <si>
    <t>Engineering, Civil | Construction &amp; Building Technology</t>
  </si>
  <si>
    <t>106-18 MUNJUNG-DONG, SONGPA-KU, SEOUL, SOUTH KOREA, 138-200</t>
  </si>
  <si>
    <t>KOREAN SOC STEEL CONSTRUCTION-KSSC</t>
  </si>
  <si>
    <t>2093-6311</t>
  </si>
  <si>
    <t>International Journal of Steel Structures</t>
  </si>
  <si>
    <t>1976-1317</t>
  </si>
  <si>
    <r>
      <rPr>
        <sz val="10"/>
        <rFont val="Verdana"/>
        <family val="2"/>
      </rPr>
      <t>한국간호과학회</t>
    </r>
  </si>
  <si>
    <t>Nursing</t>
  </si>
  <si>
    <t>2093-7482</t>
  </si>
  <si>
    <t>Asian Nursing Research</t>
  </si>
  <si>
    <t>Korean Soc Nursing Science</t>
  </si>
  <si>
    <t>2005-3673</t>
  </si>
  <si>
    <t>KOREA SCIENCE &amp; TECHNOL CTR, 635-4 YEOKSAM-DONG, KANGNAM-GU,, SEOUL, SOUTH KOREA, 135-703</t>
  </si>
  <si>
    <t>KOREAN SOC NURSING SCIENCE</t>
  </si>
  <si>
    <t>2093-758X</t>
  </si>
  <si>
    <t>Journal of Korean Academy of Nursing</t>
  </si>
  <si>
    <t>Inst Control Robotics &amp; Systems</t>
  </si>
  <si>
    <t>1598-6446</t>
  </si>
  <si>
    <r>
      <rPr>
        <sz val="10"/>
        <rFont val="Verdana"/>
        <family val="2"/>
      </rPr>
      <t>제어로봇및시스템학회</t>
    </r>
  </si>
  <si>
    <t>Automation &amp; Control Systems</t>
  </si>
  <si>
    <t>SUSEO HYUNDAI-VENTUREVILLE 723, BAMGOGAE-RO 1-GIL 10, GANGNAM-GU, SEOUL, South KOREA, 06349</t>
  </si>
  <si>
    <t>INST CONTROL ROBOTICS &amp; SYSTEMS, KOREAN INST ELECTRICAL ENGINEERS</t>
  </si>
  <si>
    <t>2005-4092</t>
  </si>
  <si>
    <t>International Journal of Control Automation and Systems</t>
  </si>
  <si>
    <t>SPRINGER Korean Inst Power Electronics</t>
  </si>
  <si>
    <t>1598-2092</t>
  </si>
  <si>
    <t>2093-4718</t>
  </si>
  <si>
    <t>Journal of Power Electronics</t>
  </si>
  <si>
    <t>Yonsei Univ Coll Medicine</t>
  </si>
  <si>
    <t>0513-5796</t>
  </si>
  <si>
    <t>Medicine, General &amp; Internal</t>
  </si>
  <si>
    <t>50-1 YONSEI-RO, SEODAEMUN-GU, SEOUL, SOUTH KOREA, 120-752</t>
  </si>
  <si>
    <t>YONSEI UNIV COLL MEDICINE</t>
  </si>
  <si>
    <t>1976-2437</t>
  </si>
  <si>
    <t>Yonsei Medical Journal</t>
  </si>
  <si>
    <t>Asian-Australasian Assoc Animal Production Soc</t>
  </si>
  <si>
    <t>2765-0189</t>
  </si>
  <si>
    <t>Agriculture, Dairy &amp; Animal Science</t>
  </si>
  <si>
    <t>ROOM 708 SAMMO SPOREX, 1638-32, SEOWON-DONG, GWANAK-GU, SEOUL, SOUTH KOREA, 151-730</t>
  </si>
  <si>
    <t>ASIAN-AUSTRALASIAN ASSOC ANIMAL PRODUCTION SOC</t>
  </si>
  <si>
    <t>2765-0235</t>
  </si>
  <si>
    <t>Editorial Office Gut &amp; Liver</t>
  </si>
  <si>
    <t>1976-2283</t>
  </si>
  <si>
    <t>Gastroenterology &amp; Hepatology</t>
  </si>
  <si>
    <t>305 LOTTE GOLD ROSE II, 890-59, DAECHI 4-DONG, GANGNAM-GU, SEOUL, SOUTH KOREA, 135-839</t>
  </si>
  <si>
    <t>EDITORIAL OFFICE GUT &amp; LIVER</t>
  </si>
  <si>
    <t>2005-1212</t>
  </si>
  <si>
    <t>Gut and Liver</t>
  </si>
  <si>
    <t>Korean Society Biochemistry &amp; Molecular Biology</t>
  </si>
  <si>
    <t>1976-6696</t>
  </si>
  <si>
    <r>
      <rPr>
        <sz val="10"/>
        <rFont val="Verdana"/>
        <family val="2"/>
      </rPr>
      <t>생화학분자생물학회</t>
    </r>
  </si>
  <si>
    <t>Biochemistry &amp; Molecular Biology</t>
  </si>
  <si>
    <t>KOREA SCIENCE &amp; TECHNOLOGY CENTER, # 801,  635-4 , YEOKSAM-DONG, KANGNAM-KU, SEOUL, SOUTH KOREA, 135-703</t>
  </si>
  <si>
    <t>1976-670X</t>
  </si>
  <si>
    <t>BMB Reports</t>
    <phoneticPr fontId="1" type="noConversion"/>
  </si>
  <si>
    <t>Nature Publishing Group</t>
  </si>
  <si>
    <t>1226-3613</t>
  </si>
  <si>
    <t>Medicine, Research &amp; Experimental | Biochemistry &amp; Molecular Biology</t>
  </si>
  <si>
    <t>CAMPUS, 4 CRINAN ST, LONDON, ENGLAND, N1 9XW</t>
  </si>
  <si>
    <t>2092-6413</t>
  </si>
  <si>
    <t>Experimental and Molecular Medicine</t>
  </si>
  <si>
    <t>2093-7911</t>
  </si>
  <si>
    <t>2093-7997</t>
  </si>
  <si>
    <t>Safety and Health at Work</t>
  </si>
  <si>
    <t>Korean Soc Environmental Engineers</t>
  </si>
  <si>
    <t>1226-1025</t>
  </si>
  <si>
    <r>
      <rPr>
        <sz val="10"/>
        <rFont val="Verdana"/>
        <family val="2"/>
      </rPr>
      <t>대한환경공학회</t>
    </r>
  </si>
  <si>
    <t>Engineering, Environmental | Environmental Sciences</t>
  </si>
  <si>
    <t>101-726, 464 Cheongpa-ro, Jung-gu, SEOUL, South KOREA, 04510</t>
  </si>
  <si>
    <t>2005-968X</t>
  </si>
  <si>
    <t>Environmental Engineering Research</t>
  </si>
  <si>
    <t>Wiley-V C H Verlag Gmbh</t>
  </si>
  <si>
    <t>1229-5949</t>
  </si>
  <si>
    <t>Chemistry, Multidisciplinary</t>
  </si>
  <si>
    <t>POSTFACH 101161, WEINHEIM, GERMANY, 69451</t>
  </si>
  <si>
    <t>0253-2964</t>
  </si>
  <si>
    <t>Bulletin of the Korean Chemical Society</t>
  </si>
  <si>
    <t>Korean Dermatological Assoc</t>
  </si>
  <si>
    <t>1013-9087</t>
  </si>
  <si>
    <r>
      <rPr>
        <sz val="10"/>
        <rFont val="Verdana"/>
        <family val="2"/>
      </rPr>
      <t>대한피부과학회</t>
    </r>
  </si>
  <si>
    <t>Dermatology</t>
  </si>
  <si>
    <t>305 SEOCHO NASAN, SUITE OFFICE 1330-16, SEOCHO-2-DONG, SEOCHO-GU, SEOUL, SOUTH KOREA, 137-858</t>
  </si>
  <si>
    <t>KOREAN DERMATOLOGICAL ASSOC</t>
  </si>
  <si>
    <t>2005-3894</t>
  </si>
  <si>
    <t>Annals of Dermatology</t>
  </si>
  <si>
    <t>Korean Movement Disorder Society</t>
  </si>
  <si>
    <t>2005-940X</t>
  </si>
  <si>
    <r>
      <rPr>
        <sz val="10"/>
        <rFont val="Verdana"/>
        <family val="2"/>
      </rPr>
      <t>대한파킨슨병및이상운동질환학회</t>
    </r>
  </si>
  <si>
    <t>Clinical Neurology</t>
  </si>
  <si>
    <t>2011 MAPO HANWHA OBELISK, 555, DOHWA-DONG, MAPO-GU, SEOUL, SOUTH KOREA, 04167</t>
  </si>
  <si>
    <t>KOREAN MOVEMENT DISORDERS SOC</t>
  </si>
  <si>
    <t>2093-4939</t>
  </si>
  <si>
    <t>Journal of Movement Disorders</t>
  </si>
  <si>
    <t>Korean Pain Soc</t>
  </si>
  <si>
    <t>2005-9159</t>
  </si>
  <si>
    <r>
      <rPr>
        <sz val="10"/>
        <rFont val="Verdana"/>
        <family val="2"/>
      </rPr>
      <t>대한통증학회</t>
    </r>
  </si>
  <si>
    <t>1705, YANGJAE SK HUB PRIMO, 953-1 DOGOK-DONG, GANGNAM-GU, SEOUL, SOUTH KOREA, 135-270</t>
  </si>
  <si>
    <t>KOREAN PAIN SOC</t>
  </si>
  <si>
    <t>2093-0569</t>
  </si>
  <si>
    <t>Korean Journal of Pain</t>
  </si>
  <si>
    <t>Korean Society of Civil Engineers-Ksce</t>
  </si>
  <si>
    <t>1226-7988</t>
  </si>
  <si>
    <r>
      <rPr>
        <sz val="10"/>
        <rFont val="Verdana"/>
        <family val="2"/>
      </rPr>
      <t>대한토목학회</t>
    </r>
  </si>
  <si>
    <t>Engineering, Civil</t>
  </si>
  <si>
    <t>3-16 JUNGDAE-RO 25-GIL, SONGPA-GU, SEOUL, SOUTH KOREA, 05661</t>
  </si>
  <si>
    <t>KOREAN SOCIETY OF CIVIL ENGINEERS-KSCE</t>
  </si>
  <si>
    <t>1976-3808</t>
  </si>
  <si>
    <t>Ksce Journal of Civil Engineering</t>
  </si>
  <si>
    <t>1976-4251</t>
  </si>
  <si>
    <t>Chemistry, Multidisciplinary | Materials Science, Multidisciplinary</t>
  </si>
  <si>
    <t>SHIROYAMA TRUST TOWER 5F, 4-3-1 TORANOMON, MINATO-KU, TOKYO, JAPAN, 105-6005</t>
  </si>
  <si>
    <t>2233-4998</t>
  </si>
  <si>
    <t>Carbon Letters</t>
  </si>
  <si>
    <t>Korean Acad Prosthodontics</t>
  </si>
  <si>
    <t>2005-7806</t>
  </si>
  <si>
    <r>
      <rPr>
        <sz val="10"/>
        <rFont val="Verdana"/>
        <family val="2"/>
      </rPr>
      <t>대한치과보철학회</t>
    </r>
  </si>
  <si>
    <t>#705 KOREA SCIENCE &amp; TECHNOLOGY CENTER, 22 TAHRANNO 7 GIL, GANGNAMGU, SEOUL, SOUTH KOREA, 135-703</t>
  </si>
  <si>
    <t>KOREAN ACAD PROSTHODONTICS</t>
  </si>
  <si>
    <t>2005-7814</t>
  </si>
  <si>
    <t>Journal of Advanced Prosthodontics</t>
  </si>
  <si>
    <t>Korean Assoc Orthodontists</t>
  </si>
  <si>
    <t>2234-7518</t>
  </si>
  <si>
    <r>
      <rPr>
        <sz val="10"/>
        <rFont val="Verdana"/>
        <family val="2"/>
      </rPr>
      <t>대한치과교정학회</t>
    </r>
  </si>
  <si>
    <t>603 TRAPALACE II, 1327 SEOCHO-DONG, SEOCHO-GU, SEOUL, SOUTH KOREA, 137-070</t>
  </si>
  <si>
    <t>KOREAN ASSOC ORTHODONTISTS</t>
  </si>
  <si>
    <t>2005-372X</t>
  </si>
  <si>
    <t>Korean Journal of Orthodontics</t>
  </si>
  <si>
    <t>Korean Society of Ultrasound in Medicine</t>
  </si>
  <si>
    <t>2288-5919</t>
  </si>
  <si>
    <r>
      <rPr>
        <sz val="10"/>
        <rFont val="Verdana"/>
        <family val="2"/>
      </rPr>
      <t>대한초음파의학회</t>
    </r>
  </si>
  <si>
    <t>Radiology, Nuclear Medicine &amp; Medical Imaging</t>
  </si>
  <si>
    <t>A-304MAPO TRAPALACE, 53 MAPO-DAERO, MAPO-GU, SEOUL, SOUTH KOREA, 121-784</t>
  </si>
  <si>
    <t>KOREAN SOC ULTRASOUND MEDICINE</t>
  </si>
  <si>
    <t>2288-5943</t>
  </si>
  <si>
    <t>Ultrasonography</t>
  </si>
  <si>
    <t>Korean Acad Asthma Allergy &amp; Clinical Immunology</t>
  </si>
  <si>
    <t>2092-7355</t>
  </si>
  <si>
    <t>Allergy | Immunology</t>
  </si>
  <si>
    <t>RM 1705, KUMHO BLDG 327-2, CHANGSINDONG, JONGNO-GU, SOUTH KOREA, SEOUL, 110-540</t>
  </si>
  <si>
    <t>KOREAN ACAD ASTHMA ALLERGY &amp; CLINICAL IMMUNOLOGY</t>
  </si>
  <si>
    <t>2092-7363</t>
  </si>
  <si>
    <t>Allergy Asthma and Immunology Research</t>
  </si>
  <si>
    <t>Korean Spinal Neurosurgery Society</t>
  </si>
  <si>
    <t>2586-6583</t>
  </si>
  <si>
    <r>
      <rPr>
        <sz val="10"/>
        <rFont val="Verdana"/>
        <family val="2"/>
      </rPr>
      <t>대한척추신경외과학회</t>
    </r>
  </si>
  <si>
    <t>Surgery | Clinical Neurology</t>
  </si>
  <si>
    <t>ND #407, DONG-A VILLATE 2 TOWN, 350, SEOCHO-DAERO, SEOCHO-GU, SEOUL, SOUTH KOREA, 06631</t>
  </si>
  <si>
    <t>KOREAN SPINAL NEUROSURGERY SOC</t>
  </si>
  <si>
    <t>2586-6591</t>
  </si>
  <si>
    <t>Neurospine</t>
  </si>
  <si>
    <t>Korean Soc Laboratory Medicine</t>
  </si>
  <si>
    <t>2234-3806</t>
  </si>
  <si>
    <r>
      <rPr>
        <sz val="10"/>
        <rFont val="Verdana"/>
        <family val="2"/>
      </rPr>
      <t>대한진단검사의학회</t>
    </r>
  </si>
  <si>
    <t>Medical Laboratory Technology</t>
  </si>
  <si>
    <t>A505-ASTERIUM SEOUL, 372 HANGANG-DAERO, YONGSAN-GU, SEOUL, SOUTH KOREA, 04323</t>
  </si>
  <si>
    <t>KOREAN SOC LABORATORY MEDICINE</t>
  </si>
  <si>
    <t>2234-3814</t>
  </si>
  <si>
    <t>Annals of Laboratory Medicine</t>
  </si>
  <si>
    <t>Geological Society Korea</t>
  </si>
  <si>
    <t>1226-4806</t>
  </si>
  <si>
    <r>
      <rPr>
        <sz val="10"/>
        <rFont val="Verdana"/>
        <family val="2"/>
      </rPr>
      <t>대한지질학회</t>
    </r>
  </si>
  <si>
    <t>Geosciences, Multidisciplinary</t>
  </si>
  <si>
    <t>NEW BLD RM 813, 22, TEHERAN-RO 7-GIL, SEOUL, SOUTH KOREA, 06130</t>
  </si>
  <si>
    <t>GEOLOGICAL SOCIETY KOREA</t>
  </si>
  <si>
    <t>1598-7477</t>
  </si>
  <si>
    <t>Geosciences Journal</t>
  </si>
  <si>
    <t>Geological Soc Korea</t>
  </si>
  <si>
    <t>0705-3797</t>
  </si>
  <si>
    <t>KOREA SCIENCE &amp; TECHNOLOGY CTR, RM 813, 7 GIL 22, TEHERAN- RO, GANGNAM-GUNA, SEOUL, SOUTH KOREA, 06130</t>
  </si>
  <si>
    <t>GEOLOGICAL SOC KOREA</t>
  </si>
  <si>
    <t>Episodes</t>
  </si>
  <si>
    <t>Soc Naval Architects Korea</t>
  </si>
  <si>
    <t>2092-6782</t>
  </si>
  <si>
    <r>
      <rPr>
        <sz val="10"/>
        <rFont val="Verdana"/>
        <family val="2"/>
      </rPr>
      <t>대한조선학회</t>
    </r>
  </si>
  <si>
    <t>Engineering, Marine</t>
  </si>
  <si>
    <t>SCI &amp; TECHNOL BLDG, RM 508, 635-4, YEOKSAM-DONG, GANGNAM-GU, SEOUL, SOUTH KOREA, 135-703</t>
  </si>
  <si>
    <t>SOC NAVAL ARCHITECTS KOREA</t>
  </si>
  <si>
    <t>2092-6790</t>
  </si>
  <si>
    <t>International Journal of Naval Architecture and Ocean Engineering</t>
  </si>
  <si>
    <t>Korean Coll Neuropsychopharmacology</t>
  </si>
  <si>
    <t>1738-1088</t>
  </si>
  <si>
    <r>
      <rPr>
        <sz val="10"/>
        <rFont val="Verdana"/>
        <family val="2"/>
      </rPr>
      <t>대한정신약물학회</t>
    </r>
  </si>
  <si>
    <t>Pharmacology &amp; Pharmacy | Neurosciences</t>
  </si>
  <si>
    <t>RN 1003 OFFICETEL 40, 63-RO YEONGDEUNGPO-GU, SEOUL, SOUTH KOREA, 150-731</t>
  </si>
  <si>
    <t>KOREAN COLL NEUROPSYCHOPHARMACOLOGY</t>
  </si>
  <si>
    <t>2093-4327</t>
  </si>
  <si>
    <t>Clinical Psychopharmacology and Neuroscience</t>
  </si>
  <si>
    <t>IEEK Publication Center</t>
  </si>
  <si>
    <t>1598-1657</t>
  </si>
  <si>
    <r>
      <rPr>
        <sz val="10"/>
        <rFont val="Verdana"/>
        <family val="2"/>
      </rPr>
      <t>대한전자공학회</t>
    </r>
  </si>
  <si>
    <t>Engineering, Electrical &amp; Electronic | Physics, Applied</t>
  </si>
  <si>
    <t>RM #907 SCIENCE &amp; TECHNOLOGY NEW BLDG, 635-4 YUCKSAM-DONG, SEOUL, SOUTH KOREA, KANGNAM-KU, 135-703</t>
  </si>
  <si>
    <t>IEEK PUBLICATION CENTER</t>
  </si>
  <si>
    <t>2233-4866</t>
  </si>
  <si>
    <t>Journal of Semiconductor Technology and Science</t>
  </si>
  <si>
    <t>ELSEVIER INC</t>
  </si>
  <si>
    <t>2287-8882</t>
  </si>
  <si>
    <t>525 B STREET, STE 1900, SAN DIEGO, USA, CA, 92101-4495</t>
  </si>
  <si>
    <t>2287-903X</t>
  </si>
  <si>
    <t>Prostate International</t>
  </si>
  <si>
    <t>1975-0102</t>
  </si>
  <si>
    <t>2093-7423</t>
  </si>
  <si>
    <t>Journal of Electrical Engineering and Technology</t>
  </si>
  <si>
    <t>Korean Soc Otorhinolaryngol</t>
  </si>
  <si>
    <t>1976-8710</t>
  </si>
  <si>
    <r>
      <rPr>
        <sz val="10"/>
        <rFont val="Verdana"/>
        <family val="2"/>
      </rPr>
      <t>대한이비인후과학회</t>
    </r>
  </si>
  <si>
    <t>Otorhinolaryngology</t>
  </si>
  <si>
    <t>DEPT OTORHINOLARYNGOL-HEAD &amp; NECK SURG, SAMSUNG MED CTR, 50 ILWON-DONG, GANGNAM-GU, SEOUL, SOUTH KOREA, 135-710</t>
  </si>
  <si>
    <t>KOREAN SOC OTORHINOLARYNGOL</t>
  </si>
  <si>
    <t>2005-0720</t>
  </si>
  <si>
    <t>Clinical and Experimental Otorhinolaryngology</t>
  </si>
  <si>
    <t>Korean Acad Medical Sciences</t>
  </si>
  <si>
    <t>1011-8934</t>
  </si>
  <si>
    <r>
      <rPr>
        <sz val="10"/>
        <rFont val="Verdana"/>
        <family val="2"/>
      </rPr>
      <t>대한의학회</t>
    </r>
  </si>
  <si>
    <t>302 75 DONG DU ICHON, DONG YONGSAN KU, SEOUL, SOUTH KOREA, 140 031</t>
  </si>
  <si>
    <t>KOREAN ACAD MEDICAL SCIENCES</t>
  </si>
  <si>
    <t>1598-6357</t>
  </si>
  <si>
    <t>Journal of Korean Medical Science</t>
  </si>
  <si>
    <t>Korean Soc Rheology</t>
  </si>
  <si>
    <t>1226-119X</t>
  </si>
  <si>
    <r>
      <rPr>
        <sz val="10"/>
        <rFont val="Verdana"/>
        <family val="2"/>
      </rPr>
      <t>대한유변학회</t>
    </r>
  </si>
  <si>
    <t>Polymer Science | Mechanics</t>
  </si>
  <si>
    <t>KOREA SCI TECHNOLOGY CENTER, 635-4 YUKSAM-DONG, STE 806, KANGNAM-GOO, SEOUL, SOUTH KOREA, 135-703</t>
  </si>
  <si>
    <t>KOREAN SOC RHEOLOGY</t>
  </si>
  <si>
    <t>2093-7660</t>
  </si>
  <si>
    <t>Korea-Australia Rheology Journal</t>
  </si>
  <si>
    <t>Korean Gastric Cancer Assoc</t>
  </si>
  <si>
    <t>2093-582X</t>
  </si>
  <si>
    <r>
      <rPr>
        <sz val="10"/>
        <rFont val="Verdana"/>
        <family val="2"/>
      </rPr>
      <t>대한위암학회</t>
    </r>
  </si>
  <si>
    <t>Oncology | Gastroenterology &amp; Hepatology</t>
  </si>
  <si>
    <t>GWANGHWAMUN OPCIA BLDG 1616, 163 SINMUN-RO 1-GA, JONGNO-GU, SEOUL, SOUTH KOREA, 110-999</t>
  </si>
  <si>
    <t>KOREAN GASTRIC CANCER ASSOC</t>
  </si>
  <si>
    <t>2093-5641</t>
  </si>
  <si>
    <t>Journal of Gastric Cancer</t>
  </si>
  <si>
    <t>Korean Surgical Society</t>
  </si>
  <si>
    <t>2288-6575</t>
  </si>
  <si>
    <r>
      <rPr>
        <sz val="10"/>
        <rFont val="Verdana"/>
        <family val="2"/>
      </rPr>
      <t>대한외과학회</t>
    </r>
  </si>
  <si>
    <t>Surgery</t>
  </si>
  <si>
    <t>3304HO, 101 DONG, BROWNSTONE SEOUL, 335, JUNGMIN-DONG, JUNG-GU, SEOUL, SOUTH KOREA, 100-859</t>
  </si>
  <si>
    <t>KOREAN SURGICAL SOCIETY</t>
  </si>
  <si>
    <t>2288-6796</t>
  </si>
  <si>
    <t>Annals of Surgical Treatment and Research</t>
  </si>
  <si>
    <t>Korean Radiological Soc</t>
  </si>
  <si>
    <t>1229-6929</t>
  </si>
  <si>
    <r>
      <rPr>
        <sz val="10"/>
        <rFont val="Verdana"/>
        <family val="2"/>
      </rPr>
      <t>대한영상의학회</t>
    </r>
  </si>
  <si>
    <t>71, YANGJAECHEON-RO, SEOCHO-GU, SEOUL, South KOREA, 06754</t>
  </si>
  <si>
    <t>KOREAN SOCIETY OF RADIOLOGY</t>
  </si>
  <si>
    <t>2005-8330</t>
  </si>
  <si>
    <t>Korean Journal of Radiology</t>
  </si>
  <si>
    <t>Pharmaceutical Soc Korea</t>
  </si>
  <si>
    <t>0253-6269</t>
  </si>
  <si>
    <r>
      <rPr>
        <sz val="10"/>
        <rFont val="Verdana"/>
        <family val="2"/>
      </rPr>
      <t>대한약학회</t>
    </r>
  </si>
  <si>
    <t>Chemistry, Medicinal | Pharmacology &amp; Pharmacy</t>
  </si>
  <si>
    <t>1489-3 SUHCHO-DONG, SUHCHO-KU, SEOUL, SOUTH KOREA, 137-071</t>
  </si>
  <si>
    <t>PHARMACEUTICAL SOC KOREA</t>
  </si>
  <si>
    <t>1976-3786</t>
  </si>
  <si>
    <t>Archives of Pharmacal Research</t>
  </si>
  <si>
    <t>Korean Cancer Association</t>
  </si>
  <si>
    <t>1598-2998</t>
  </si>
  <si>
    <r>
      <rPr>
        <sz val="10"/>
        <rFont val="Verdana"/>
        <family val="2"/>
      </rPr>
      <t>대한암학회</t>
    </r>
  </si>
  <si>
    <t>RM 1824, GWANGHWAMUN OFFICIA, 92 SAEMUNAN-RO, JONGNO-GU, SEOUL, SOUTH KOREA, 110-999</t>
  </si>
  <si>
    <t>KOREAN CANCER ASSOCIATION</t>
  </si>
  <si>
    <t>2005-9256</t>
  </si>
  <si>
    <t>Cancer Research and Treatment</t>
  </si>
  <si>
    <t>Korean Soc Cardiology</t>
  </si>
  <si>
    <t>1738-5520</t>
  </si>
  <si>
    <r>
      <rPr>
        <sz val="10"/>
        <rFont val="Verdana"/>
        <family val="2"/>
      </rPr>
      <t>대한심장학회</t>
    </r>
  </si>
  <si>
    <t>Cardiac &amp; Cardiovascular System</t>
  </si>
  <si>
    <t>101-1704, LOTTE CASTLE PRESIDENT, 109, MAPO-DAERO, MAPO-GU, SEOUL, SOUTH KOREA, 04146</t>
  </si>
  <si>
    <t>KOREAN SOC CARDIOLOGY</t>
  </si>
  <si>
    <t>1738-5555</t>
  </si>
  <si>
    <t>Korean Circulation Journal</t>
  </si>
  <si>
    <t>Korean Neuropsychiatric Assoc</t>
  </si>
  <si>
    <t>1738-3684</t>
  </si>
  <si>
    <r>
      <rPr>
        <sz val="10"/>
        <rFont val="Verdana"/>
        <family val="2"/>
      </rPr>
      <t>대한신경정신의학회</t>
    </r>
  </si>
  <si>
    <t>Psychiatry</t>
  </si>
  <si>
    <t>RN 522, G-FIVE CENTRAL PLAZA 1685-8 SEOCHO 4-DONG, SEOCHO-GU, SEOUL, SOUTH KOREA, 137-882</t>
  </si>
  <si>
    <t>KOREAN NEUROPSYCHIATRIC ASSOC</t>
  </si>
  <si>
    <t>1976-3026</t>
  </si>
  <si>
    <t>Psychiatry Investigation</t>
  </si>
  <si>
    <t>Korean Neurosurgical Soc</t>
  </si>
  <si>
    <t>2005-3711</t>
  </si>
  <si>
    <r>
      <rPr>
        <sz val="10"/>
        <rFont val="Verdana"/>
        <family val="2"/>
      </rPr>
      <t>대한신경외과학회</t>
    </r>
  </si>
  <si>
    <t>BLDG B, #402, 27, CHILPAE-RO, JUNG-GU, SEOUL, SOUTH KOREA, 04511</t>
  </si>
  <si>
    <t>KOREAN NEUROSURGICAL SOC</t>
  </si>
  <si>
    <t>1598-7876</t>
  </si>
  <si>
    <t>Journal of Korean Neurosurgical Society</t>
  </si>
  <si>
    <t>Korean Neurological Assoc</t>
  </si>
  <si>
    <t>1738-6586</t>
  </si>
  <si>
    <r>
      <rPr>
        <sz val="10"/>
        <rFont val="Verdana"/>
        <family val="2"/>
      </rPr>
      <t>대한신경과학회</t>
    </r>
  </si>
  <si>
    <t>1111 DAEIL BLD, 43 INSA-DONG, JONGNO-GU, SEOUL, SOUTH KOREA, 110-741</t>
  </si>
  <si>
    <t>KOREAN NEUROLOGICAL ASSOC</t>
  </si>
  <si>
    <t>2005-5013</t>
  </si>
  <si>
    <t>Journal of Clinical Neurology</t>
  </si>
  <si>
    <t>Korean Mathematical Soc</t>
  </si>
  <si>
    <t>0304-9914</t>
  </si>
  <si>
    <r>
      <rPr>
        <sz val="10"/>
        <rFont val="Verdana"/>
        <family val="2"/>
      </rPr>
      <t>대한수학회</t>
    </r>
  </si>
  <si>
    <t>KOREA SCIENCE TECHNOLOGY CTR 202, 635-4 YEOKSAM-DONG, KANGNAM-KU, SEOUL, SOUTH KOREA, 135-703</t>
  </si>
  <si>
    <t>KOREAN MATHEMATICAL SOC</t>
  </si>
  <si>
    <t>2234-3008</t>
  </si>
  <si>
    <t>Journal of the Korean Mathematical Society</t>
  </si>
  <si>
    <t>1015-8634</t>
  </si>
  <si>
    <t>Mathematics</t>
  </si>
  <si>
    <t>Bulletin of the Korean Mathematical Society</t>
  </si>
  <si>
    <t>Korean Soc Veterinary Science</t>
  </si>
  <si>
    <t>1229-845X</t>
  </si>
  <si>
    <r>
      <rPr>
        <sz val="10"/>
        <rFont val="Verdana"/>
        <family val="2"/>
      </rPr>
      <t>대한수의학회</t>
    </r>
  </si>
  <si>
    <t>Veterinary Sciences</t>
  </si>
  <si>
    <t>401-1, Bldg 85, SEOUL NATL UNIV,  COLLEGE VETERINARY MEDICINE, SEOUL, South KOREA, 08826</t>
  </si>
  <si>
    <t>KOREAN SOC VETERINARY SCIENCE</t>
  </si>
  <si>
    <t>1976-555X</t>
  </si>
  <si>
    <t>Journal of Veterinary Science</t>
  </si>
  <si>
    <t>Korean Soc Neurogastroenterology &amp; Motility</t>
  </si>
  <si>
    <t>2093-0879</t>
  </si>
  <si>
    <r>
      <rPr>
        <sz val="10"/>
        <rFont val="Verdana"/>
        <family val="2"/>
      </rPr>
      <t>대한소화기기능성질환운동학회</t>
    </r>
  </si>
  <si>
    <t>Gastroenterology &amp; Hepatology | Clinical Neurology</t>
  </si>
  <si>
    <t>RM 305, LOTTE GOLD ROSE VILL II, 31 SEOLLEUNG-RO 86-GIL, GANGNAM-GU, SOUTH KOREA, SEOUL, 135-839</t>
  </si>
  <si>
    <t>KOREAN SOC NEUROGASTROENTEROLOGY &amp; MOTILITY</t>
  </si>
  <si>
    <t>2093-0887</t>
  </si>
  <si>
    <t>Journal of Neurogastroenterology and Motility</t>
  </si>
  <si>
    <t>Korean Journal of Physiology &amp; Pharmacology</t>
  </si>
  <si>
    <t>1226-4512</t>
  </si>
  <si>
    <t>Physiology | Pharmacology &amp; Pharmacy</t>
  </si>
  <si>
    <t>C/O EDITORIAL OFFICE, 448-13 SEOKYO-DONG, SEOUL, SOUTH KOREA,</t>
  </si>
  <si>
    <t>KOREAN JOURNAL OF PHYSIOLOGY &amp; PHARMACOLOGY</t>
  </si>
  <si>
    <t>2093-3827</t>
  </si>
  <si>
    <t>Korean Journal of Physiology and Pharmacology</t>
  </si>
  <si>
    <t>Korean Urological Assoc</t>
  </si>
  <si>
    <t>2466-0493</t>
  </si>
  <si>
    <r>
      <rPr>
        <sz val="10"/>
        <rFont val="Verdana"/>
        <family val="2"/>
      </rPr>
      <t>대한비뇨의학회</t>
    </r>
  </si>
  <si>
    <t>RM 103-1102, PARK TOWER OFFICETEL 5-19, YONGSAN-DONG, YONGSAN-GU, SEOUL, SOUTH KOREA, 140-904</t>
  </si>
  <si>
    <t>KOREAN UROLOGICAL ASSOC</t>
  </si>
  <si>
    <t>2466-054X</t>
  </si>
  <si>
    <t>Investigative and Clinical Urology</t>
  </si>
  <si>
    <t>Korean Soc Gynecology Oncology &amp; Colposcopy</t>
  </si>
  <si>
    <t>2005-0380</t>
  </si>
  <si>
    <r>
      <rPr>
        <sz val="10"/>
        <rFont val="Verdana"/>
        <family val="2"/>
      </rPr>
      <t>대한부인종양학회</t>
    </r>
  </si>
  <si>
    <t>Oncology | Obstetrics &amp; Gynecology</t>
  </si>
  <si>
    <t>102-HO, 55-5, NONHYEON-DONG, GANGNAM-GU, SEOUL, SOUTH KOREA, 135-010</t>
  </si>
  <si>
    <t>KOREAN SOC GYNECOLOGY ONCOLOGY &amp; COLPOSCOPY</t>
  </si>
  <si>
    <t>2005-0399</t>
  </si>
  <si>
    <t>Journal of Gynecologic Oncology</t>
  </si>
  <si>
    <t>1757-5664</t>
  </si>
  <si>
    <r>
      <rPr>
        <sz val="10"/>
        <rFont val="Verdana"/>
        <family val="2"/>
      </rPr>
      <t>대한배뇨장애요실금학회</t>
    </r>
  </si>
  <si>
    <t>1757-5672</t>
  </si>
  <si>
    <t>Luts-Lower Urinary Tract Symptoms</t>
  </si>
  <si>
    <t>Korean Continence Soc</t>
  </si>
  <si>
    <t>2093-4777</t>
  </si>
  <si>
    <t>DEPT UROLOGY, AJOU UNIV COLL MEDICINE, SAN 5 WONCHEN-DONG, YEONGOTONG-GU, SOUTH KOREA, SUWON, 443-721</t>
  </si>
  <si>
    <t>KOREAN CONTINENCE SOC</t>
  </si>
  <si>
    <t>2093-6931</t>
  </si>
  <si>
    <t>International Neurourology Journal</t>
  </si>
  <si>
    <t>Korean Physical Soc</t>
  </si>
  <si>
    <t>0374-4884</t>
  </si>
  <si>
    <r>
      <rPr>
        <sz val="10"/>
        <rFont val="Verdana"/>
        <family val="2"/>
      </rPr>
      <t>대한물리학회</t>
    </r>
  </si>
  <si>
    <t>Physics, Multidisciplinary</t>
  </si>
  <si>
    <t>635-4, YUKSAM-DONG, KANGNAM-KU, SEOUL, SOUTH KOREA, 135-703</t>
  </si>
  <si>
    <t>KOREAN PHYSICAL SOC</t>
  </si>
  <si>
    <t>1976-8524</t>
  </si>
  <si>
    <t>Journal of the Korean Physical Society</t>
  </si>
  <si>
    <t>Korea Assoc Immunologists</t>
  </si>
  <si>
    <t>1598-2629</t>
  </si>
  <si>
    <r>
      <rPr>
        <sz val="10"/>
        <rFont val="Verdana"/>
        <family val="2"/>
      </rPr>
      <t>대한면역학회</t>
    </r>
  </si>
  <si>
    <t>Immunology</t>
  </si>
  <si>
    <t>KOREA SCIENCE &amp; TECHNOLOGY CENTER, RM 701, 7 GIL 22, TEHERAN-RO, (635-4 YEOKSAM-DONG) GANGMAN-GU, SEOUL, SOUTH KOREA, 06130</t>
  </si>
  <si>
    <t>KOREA ASSOC IMMUNOLOGISTS</t>
  </si>
  <si>
    <t>2092-6685</t>
  </si>
  <si>
    <t>Immune Network</t>
  </si>
  <si>
    <t>Korean Society Toxicogenomics &amp; Toxicoproteomics-Kstt</t>
  </si>
  <si>
    <t>1738-642X</t>
  </si>
  <si>
    <r>
      <rPr>
        <sz val="10"/>
        <rFont val="Verdana"/>
        <family val="2"/>
      </rPr>
      <t>대한독성유전단백체학회</t>
    </r>
  </si>
  <si>
    <t>HANYANG UNIV, SCI &amp; TECHNOL BLDG 1, RM 423, SA-DONG, SANGROK-GU, ANSAN, GYEONGGI-DO, SOUTH KOREA, 426 791</t>
  </si>
  <si>
    <t>KOREAN SOCIETY TOXICOGENOMICS &amp; TOXICOPROTEOMICS-KSTT</t>
  </si>
  <si>
    <t>2092-8467</t>
  </si>
  <si>
    <t>Molecular and Cellular Toxicology</t>
  </si>
  <si>
    <t>Korean Diabetes Association</t>
  </si>
  <si>
    <t>2233-6079</t>
  </si>
  <si>
    <r>
      <rPr>
        <sz val="10"/>
        <rFont val="Verdana"/>
        <family val="2"/>
      </rPr>
      <t>대한당뇨병학회</t>
    </r>
  </si>
  <si>
    <t>Endocrinology &amp; Metabolism</t>
  </si>
  <si>
    <t>101-2104, LOTTE CASTLE PRES, 109 MAPO-DAERO, MAPO-GU, SEOUL, SOUTH KOREA, 04146</t>
  </si>
  <si>
    <t>KOREAN DIABETES ASSOC</t>
  </si>
  <si>
    <t>2233-6087</t>
  </si>
  <si>
    <t>Diabetes and Metabolism Journal</t>
  </si>
  <si>
    <t>Korean Stroke Soc</t>
  </si>
  <si>
    <t>2287-6391</t>
  </si>
  <si>
    <r>
      <rPr>
        <sz val="10"/>
        <rFont val="Verdana"/>
        <family val="2"/>
      </rPr>
      <t>대한뇌졸중학회</t>
    </r>
  </si>
  <si>
    <t>Peripheral Vascular Diseases | Clinical Neurology</t>
  </si>
  <si>
    <t>C/O CHIN-SANG CHUNG, DEPT NEUROL, SAMSUNG MED CTR, SUNGKYUNKWAN UNIV, SCH MED, IRWON-RO, GANGNAM-GU, SEOUL, SOUTH KOREA, 135-710</t>
  </si>
  <si>
    <t>KOREAN STROKE SOC</t>
  </si>
  <si>
    <t>2287-6405</t>
  </si>
  <si>
    <t>Journal of Stroke</t>
  </si>
  <si>
    <t>Korean Endocrine Society</t>
  </si>
  <si>
    <t>2093-596X</t>
  </si>
  <si>
    <r>
      <rPr>
        <sz val="10"/>
        <rFont val="Verdana"/>
        <family val="2"/>
      </rPr>
      <t>대한내분비학회</t>
    </r>
  </si>
  <si>
    <t>101-2503, 109 MAPO-DAERO, MAPO-GU, SEOUL, SOUTH KOREA, 04146</t>
  </si>
  <si>
    <t>KOREAN ENDOCRINE SOC</t>
  </si>
  <si>
    <t>2093-5978</t>
  </si>
  <si>
    <t>Endocrinology and Metabolism</t>
  </si>
  <si>
    <t>Korean Assoc Internal Medicine</t>
  </si>
  <si>
    <t>1226-3303</t>
  </si>
  <si>
    <r>
      <rPr>
        <sz val="10"/>
        <rFont val="Verdana"/>
        <family val="2"/>
      </rPr>
      <t>대한내과학회</t>
    </r>
  </si>
  <si>
    <t>101-2501 LOTTE CASTLE PRESIDENT, 109 MAPO-DAERO, MAPO-GU, SEOUL, SOUTH KOREA, 121-916</t>
  </si>
  <si>
    <t>KOREAN ASSOC INTERNAL MEDICINE</t>
  </si>
  <si>
    <t>2005-6648</t>
  </si>
  <si>
    <t>Korean Journal of Internal Medicine</t>
  </si>
  <si>
    <t>Korean Soc Sexual Medicine &amp; Andrology</t>
  </si>
  <si>
    <t>2287-4208</t>
  </si>
  <si>
    <r>
      <rPr>
        <sz val="10"/>
        <rFont val="Verdana"/>
        <family val="2"/>
      </rPr>
      <t>대한남성과학회</t>
    </r>
  </si>
  <si>
    <t>Andrology | Urology &amp; Nephrology</t>
  </si>
  <si>
    <t>PUSAN NATL UNIV MEDICAL SCH, DEPT UROLOGY, 179 GUDEOK-RO, SEO-GU, BUSAN, South KOREA, 49241</t>
  </si>
  <si>
    <t>KOREAN SOC SEXUAL MEDICINE &amp; ANDROLOGY</t>
  </si>
  <si>
    <t>2287-4690</t>
  </si>
  <si>
    <t>World Journal of Mens Health</t>
  </si>
  <si>
    <t>Korean Soc Parasitology</t>
  </si>
  <si>
    <t>0023-4001</t>
  </si>
  <si>
    <r>
      <rPr>
        <sz val="10"/>
        <rFont val="Verdana"/>
        <family val="2"/>
      </rPr>
      <t>대한기생충학회</t>
    </r>
  </si>
  <si>
    <t>Parasitology</t>
  </si>
  <si>
    <t>DEPT PARASITOLOGY, SEOUL, SOUTH KOREA, 00000</t>
  </si>
  <si>
    <t>KOREAN SOC PARASITOLOGY, SEOUL NATL UNIV COLL MEDI</t>
  </si>
  <si>
    <t>1738-0006</t>
  </si>
  <si>
    <t>Korean Journal of Parasitology</t>
  </si>
  <si>
    <t>Korean Soc Mechanical Engineers</t>
  </si>
  <si>
    <t>1738-494X</t>
  </si>
  <si>
    <r>
      <rPr>
        <sz val="10"/>
        <rFont val="Verdana"/>
        <family val="2"/>
      </rPr>
      <t>대한기계학회</t>
    </r>
  </si>
  <si>
    <t>Engineering, Mechanical</t>
  </si>
  <si>
    <t>KSTC NEW BLD. 7TH FLOOR, 635-4 YEOKSAM-DONG KANGNAM-KU, SEOUL, SOUTH KOREA, 135-703</t>
  </si>
  <si>
    <t>KOREAN SOC MECHANICAL ENGINEERS</t>
  </si>
  <si>
    <t>1976-3824</t>
  </si>
  <si>
    <t>Journal of Mechanical Science and Technology</t>
  </si>
  <si>
    <t>Korean Inst Metals Materials</t>
  </si>
  <si>
    <t>1598-9623</t>
  </si>
  <si>
    <r>
      <rPr>
        <sz val="10"/>
        <rFont val="Verdana"/>
        <family val="2"/>
      </rPr>
      <t>대한금속재료학회</t>
    </r>
  </si>
  <si>
    <t>Materials Science, Multidisciplinary | Metallurgy &amp; Metallurgical Engineering</t>
  </si>
  <si>
    <t>KIM BLDG 6TH FLOOR, SEOCHO-DAERO 56 GIL 38, SEOCHO-GU, SEOUL, SOUTH KOREA, 137-881</t>
  </si>
  <si>
    <t>KOREAN INST METALS MATERIALS</t>
  </si>
  <si>
    <t>2005-4149</t>
  </si>
  <si>
    <t>Metals and Materials International</t>
  </si>
  <si>
    <t>1738-8228</t>
  </si>
  <si>
    <t>2288-8241</t>
  </si>
  <si>
    <t>Korean Journal of Metals and Materials</t>
  </si>
  <si>
    <t>1738-8090</t>
  </si>
  <si>
    <t>2093-6788</t>
  </si>
  <si>
    <t>Electronic Materials Letters</t>
  </si>
  <si>
    <t>Korean Association for the Study of the Liver</t>
  </si>
  <si>
    <t>2287-2728</t>
  </si>
  <si>
    <r>
      <rPr>
        <sz val="10"/>
        <rFont val="Verdana"/>
        <family val="2"/>
      </rPr>
      <t>대한간학회</t>
    </r>
  </si>
  <si>
    <t>RM A1210, 53 MAPO-DAERO, MAPOTRAPALACE, DOWHA-DONG, MAPO-GU, SEOUL, SOUTH KOREA, 04158</t>
  </si>
  <si>
    <t>KOREAN ASSOC STUDY LIVER</t>
  </si>
  <si>
    <t>2287-285X</t>
  </si>
  <si>
    <t>Clinical and Molecular Hepatology</t>
  </si>
  <si>
    <t>Korean Soc Ginseng</t>
  </si>
  <si>
    <t>1226-8453</t>
  </si>
  <si>
    <r>
      <rPr>
        <sz val="10"/>
        <rFont val="Verdana"/>
        <family val="2"/>
      </rPr>
      <t>고려인삼학회</t>
    </r>
  </si>
  <si>
    <t>Chemistry, Medicinal | Integrative &amp; Complementary Medicine</t>
  </si>
  <si>
    <t>1807 SEOCHO WORLD OFFICETEL, 1355-3 SEOCHO-DONG, SEOCHO-GU, SOUTH KOREA, SEOUL, 137-862</t>
  </si>
  <si>
    <t>KOREAN SOC GINSENG</t>
  </si>
  <si>
    <t>2093-4947</t>
  </si>
  <si>
    <t>Journal of Ginseng Research</t>
  </si>
  <si>
    <t>Techno-Press</t>
  </si>
  <si>
    <t>1226-6116</t>
  </si>
  <si>
    <t>TECHNO-PRESS</t>
  </si>
  <si>
    <t>Engineering, Civil | Mechanics | Construction &amp; Building Technology</t>
  </si>
  <si>
    <t>PO BOX 33, YUSEONG, DAEJEON, SOUTH KOREA, 305-600</t>
  </si>
  <si>
    <t>TECHNO-PRESS</t>
    <phoneticPr fontId="1" type="noConversion"/>
  </si>
  <si>
    <t>1598-6225</t>
  </si>
  <si>
    <t>Wind and Structures</t>
  </si>
  <si>
    <t>1225-4568</t>
  </si>
  <si>
    <t>Engineering, Mechanical | Engineering, Civil</t>
  </si>
  <si>
    <t>1598-6217</t>
  </si>
  <si>
    <t>Structural Engineering and Mechanics</t>
  </si>
  <si>
    <t>1229-9367</t>
  </si>
  <si>
    <t>Engineering, Civil | Construction &amp; Building Technology | Materials Science, Composites</t>
  </si>
  <si>
    <t>1598-6233</t>
  </si>
  <si>
    <t>Steel and Composite Structures</t>
  </si>
  <si>
    <t>1738-1584</t>
  </si>
  <si>
    <t>Engineering, Civil | Engineering, Mechanical | Instruments &amp; Instrumentation</t>
  </si>
  <si>
    <t>1738-1991</t>
  </si>
  <si>
    <t>Smart Structures and Systems</t>
  </si>
  <si>
    <t>2005-8624</t>
  </si>
  <si>
    <t>Water Resources | Engineering, Chemical</t>
  </si>
  <si>
    <t>2092-7037</t>
  </si>
  <si>
    <t>Membrane and Water Treatment</t>
  </si>
  <si>
    <t>2005-307X</t>
  </si>
  <si>
    <t>Engineering, Civil | Engineering, Geological</t>
  </si>
  <si>
    <t>2092-6219</t>
  </si>
  <si>
    <t>Geomechanics and Engineering</t>
  </si>
  <si>
    <t>2092-7614</t>
  </si>
  <si>
    <t>2092-7622</t>
  </si>
  <si>
    <t>Earthquakes and Structures</t>
  </si>
  <si>
    <t>1598-8198</t>
  </si>
  <si>
    <t>Computer Science, Interdisciplinary Applications | Construction &amp; Building Technology | Engineering, Civil | Materials Science, Characterization, Testing</t>
  </si>
  <si>
    <t>1598-818X</t>
  </si>
  <si>
    <t>Computers and Concrete</t>
  </si>
  <si>
    <t>2287-237X</t>
  </si>
  <si>
    <t>Nanoscience &amp; Nanotechnology | Materials Science, Multidisciplinary</t>
  </si>
  <si>
    <t>2287-2388</t>
  </si>
  <si>
    <t>Advances in Nano Research</t>
  </si>
  <si>
    <t>2287-5301</t>
  </si>
  <si>
    <t>2287-531X</t>
  </si>
  <si>
    <t>Advances in Concrete Construction</t>
  </si>
  <si>
    <t>SCIE</t>
    <phoneticPr fontId="1" type="noConversion"/>
  </si>
  <si>
    <t>ISSN</t>
    <phoneticPr fontId="1" type="noConversion"/>
  </si>
  <si>
    <t>Web of Science Categories</t>
  </si>
  <si>
    <t>Languages</t>
  </si>
  <si>
    <t>Publisher address</t>
  </si>
  <si>
    <t>Publisher name</t>
  </si>
  <si>
    <t>eISSN</t>
  </si>
  <si>
    <t>ISSN</t>
  </si>
  <si>
    <t>Journal of Korea Trade</t>
  </si>
  <si>
    <t>Korean Journal of Defense Analysis</t>
  </si>
  <si>
    <t>Korea Observer</t>
  </si>
  <si>
    <t>Asian Perspective</t>
  </si>
  <si>
    <t>Asian Women</t>
  </si>
  <si>
    <t>1229-828X</t>
  </si>
  <si>
    <t>1739-4341</t>
  </si>
  <si>
    <t>0254-3737</t>
  </si>
  <si>
    <t>1016-3271</t>
  </si>
  <si>
    <t>1941-4641</t>
  </si>
  <si>
    <t>0023-3919</t>
  </si>
  <si>
    <t>0258-9184</t>
  </si>
  <si>
    <t>1225-925X</t>
  </si>
  <si>
    <t>2586-5714</t>
  </si>
  <si>
    <t>KOREA TRADE RESEARCH ASSOC</t>
  </si>
  <si>
    <t>4503 WORLD TOWER, 51, YEONGDONG-DAERO, GANGNAM-GU, SEOUL, SOUTH KOREA, 135-729</t>
  </si>
  <si>
    <t>Economics</t>
  </si>
  <si>
    <t>KOREAN EDUCATIONAL DEVELOPMENTAL INST</t>
  </si>
  <si>
    <t>7, GYOHAK-RO, DEOKSAN-MYEON, JINCHEON-GUN, CHUNGCHEONGBUK-DO, SOUTH KOREA, 27873</t>
  </si>
  <si>
    <t>Education &amp; Educational Research</t>
  </si>
  <si>
    <t>KOREAN ECONOMIC ASSOCIATION</t>
  </si>
  <si>
    <t>156 JEOKSEON-DONG, GWANGHWAMUN PLATINUM BUILDING 501HO, JONGNO-GU, SEOUL, SOUTH KOREA, 110 052</t>
  </si>
  <si>
    <t>KOREA INST DEFENSE ANALYSES-KIDA</t>
  </si>
  <si>
    <t>37 HOEGI-RO, DONGDAEMUN-GU, SEOUL, SOUTH KOREA, 130-871</t>
  </si>
  <si>
    <t>International Relations</t>
  </si>
  <si>
    <t>INST KOREAN STUDIES</t>
  </si>
  <si>
    <t>CPO BOX 3410, SEOUL, SOUTH KOREA, 100-364</t>
  </si>
  <si>
    <t>International Relations | Area Studies</t>
  </si>
  <si>
    <t>KYUNGNAM UNIV, INST FAR EASTERN STUDIES</t>
  </si>
  <si>
    <t>28-42 SAMCHUNG-DONG, CHONGRO-KU, SEOUL, SOUTH KOREA, 110-230</t>
  </si>
  <si>
    <t>SOOKMYUNG WOMENS UNIV</t>
  </si>
  <si>
    <t>RES INST ASIAN WOMEN, CHEONGPA-RO 47NA-GIL36, YOUNGSAK-KU, SOUTH KOREA, SEOUL, 04309</t>
  </si>
  <si>
    <t>Women'S Studies</t>
  </si>
  <si>
    <t>SSCI</t>
    <phoneticPr fontId="1" type="noConversion"/>
  </si>
  <si>
    <t>1520-7412</t>
  </si>
  <si>
    <t>ACADEMIA KOREANA KEIMYUNG UNIV</t>
  </si>
  <si>
    <t>1095 DALGUBEOLDAERO, DALSEO-GU, DAEGU, SOUTH KOREA, 704-701</t>
  </si>
  <si>
    <t>Asian Studies</t>
  </si>
  <si>
    <t>0023-3900</t>
  </si>
  <si>
    <t>ACAD KOREAN STUDIES</t>
  </si>
  <si>
    <t>323 HAOGAE-RO BUNDANG-GU SEONGNAM-SI, GYEONGGI-DO, SOUTH KOREA, 13455</t>
  </si>
  <si>
    <t>2093-7288</t>
  </si>
  <si>
    <t>2167-2040</t>
  </si>
  <si>
    <t>INST STUDY RELIGION, SOGANG UNIV</t>
  </si>
  <si>
    <t>35 BAEKBEOM-RO, MAPO-GU, SEOUL, SOUTH KOREA, 121-742</t>
  </si>
  <si>
    <t>Religion | Asian Studies</t>
  </si>
  <si>
    <t>1228-2472</t>
  </si>
  <si>
    <t>SPACE MAGAZINE</t>
  </si>
  <si>
    <t>52-20 YEONHUI-RO, SEODAEMUN-GU, SEOUL, SOUTH KOREA, 120-830</t>
  </si>
  <si>
    <t>Architecture</t>
  </si>
  <si>
    <t>1598-2661</t>
  </si>
  <si>
    <t>2586-0380</t>
  </si>
  <si>
    <t>53 MYEONGNYUN-DONG 3-GA, JONGNO-GU, SOUTH KOREA, SEOUL, 110-745</t>
  </si>
  <si>
    <t>1975-3586</t>
  </si>
  <si>
    <t>1975-4019</t>
  </si>
  <si>
    <t>NATL FOLK MUSEUM KOREA-NFMK</t>
  </si>
  <si>
    <t>SAMCHEONGDONG-GIL 35, JONGNO-GU, SOUTH KOREA, SEOUL, 00000</t>
  </si>
  <si>
    <t>Humanities, Multidisciplinary</t>
  </si>
  <si>
    <t>1225-505X</t>
  </si>
  <si>
    <t>2093-5609</t>
  </si>
  <si>
    <t>KOREAN SOC HIST MED</t>
  </si>
  <si>
    <t>YONSEI UNIV COLL MED, DEPT MED HIST, 50-1 YONSEI-RO, SEODAEMUN-GU, SEOUL, SOUTH KOREA, 03722</t>
  </si>
  <si>
    <t>History &amp; Philosophy Of Science | Asian Studies</t>
  </si>
  <si>
    <t>AHCI</t>
    <phoneticPr fontId="1" type="noConversion"/>
  </si>
  <si>
    <t>2005-2901</t>
  </si>
  <si>
    <t>2093-8152</t>
  </si>
  <si>
    <t>1975-5937</t>
  </si>
  <si>
    <t>1975-8375</t>
  </si>
  <si>
    <t>2233-4521</t>
  </si>
  <si>
    <t>1598-9992</t>
  </si>
  <si>
    <t>2233-6869</t>
  </si>
  <si>
    <t>2005-727X</t>
  </si>
  <si>
    <t>2005-7288</t>
  </si>
  <si>
    <t>1011-8942</t>
  </si>
  <si>
    <t>2092-9382</t>
  </si>
  <si>
    <t>Ann Lab Med</t>
  </si>
  <si>
    <t>Arch Pharm Res</t>
  </si>
  <si>
    <t>Asian Nurs Res (Korean Soc Nurs Sci)</t>
  </si>
  <si>
    <t>BMB Rep</t>
  </si>
  <si>
    <t>Cancer Res Treat</t>
  </si>
  <si>
    <t>Clin Mol Hepatol</t>
  </si>
  <si>
    <t>Clin Orthop Surg</t>
  </si>
  <si>
    <t>Diabetes Metab J</t>
  </si>
  <si>
    <t>Endocrinol Metab (Seoul)</t>
  </si>
  <si>
    <t>Epidemiol Health</t>
  </si>
  <si>
    <t>Exp Mol Med</t>
  </si>
  <si>
    <t>Genes Genomics</t>
  </si>
  <si>
    <t>Gut Liver</t>
  </si>
  <si>
    <t>Investig Clin Urol</t>
  </si>
  <si>
    <t>J Acupunct Meridian Stud</t>
  </si>
  <si>
    <t>J Biomed Mater Res A</t>
  </si>
  <si>
    <t>J Biomed Mater Res B Appl Biomater</t>
  </si>
  <si>
    <t>Low Urin Tract Symptoms</t>
  </si>
  <si>
    <t>J Educ Eval Health Prof</t>
  </si>
  <si>
    <t>J Gynecol Oncol</t>
  </si>
  <si>
    <t>J Korean Acad Nurs</t>
  </si>
  <si>
    <t>J Korean Med Sci</t>
  </si>
  <si>
    <t>J Microbiol</t>
  </si>
  <si>
    <t>J Microbiol Biotechnol</t>
  </si>
  <si>
    <t>J Prev Med Public Health</t>
  </si>
  <si>
    <t>J Vet Sci</t>
  </si>
  <si>
    <t>Korean J Anesthesiol</t>
  </si>
  <si>
    <t>Korean J Gastroenterol</t>
  </si>
  <si>
    <t>Korean J Intern Med</t>
  </si>
  <si>
    <t>Korean J Med Educ</t>
  </si>
  <si>
    <t>Korean J Parasitol</t>
  </si>
  <si>
    <t>Korean J Radiol</t>
  </si>
  <si>
    <t>Mol Cells</t>
  </si>
  <si>
    <t>Tissue Eng Regen Med</t>
  </si>
  <si>
    <t>Uisahak</t>
  </si>
  <si>
    <t>Yonsei Med J</t>
  </si>
  <si>
    <t>Korean journal of ophthalmology : KJO</t>
    <phoneticPr fontId="1" type="noConversion"/>
  </si>
  <si>
    <t>Language: English</t>
  </si>
  <si>
    <t>Language: Korean</t>
  </si>
  <si>
    <t>Medline</t>
    <phoneticPr fontId="1" type="noConversion"/>
  </si>
  <si>
    <t>Springer International Publishing co-published with Korean Tissue</t>
    <phoneticPr fontId="1" type="noConversion"/>
  </si>
  <si>
    <t>Journal of Acupuncture and Meridian Studies</t>
    <phoneticPr fontId="1" type="noConversion"/>
  </si>
  <si>
    <t>Elsevier</t>
    <phoneticPr fontId="1" type="noConversion"/>
  </si>
  <si>
    <t>Journal of Educational Evaluation for Health Professions</t>
    <phoneticPr fontId="1" type="noConversion"/>
  </si>
  <si>
    <t>Korean Journal of Medical Education</t>
    <phoneticPr fontId="1" type="noConversion"/>
  </si>
  <si>
    <t>Korean Journal of Ophthalmology : KJO.</t>
    <phoneticPr fontId="1" type="noConversion"/>
  </si>
  <si>
    <t>Acta Koreana</t>
    <phoneticPr fontId="1" type="noConversion"/>
  </si>
  <si>
    <r>
      <rPr>
        <sz val="10"/>
        <rFont val="돋움"/>
        <family val="3"/>
        <charset val="129"/>
      </rPr>
      <t>한국보건의료인국가시험원</t>
    </r>
    <phoneticPr fontId="1" type="noConversion"/>
  </si>
  <si>
    <t>Adv Nano Res</t>
  </si>
  <si>
    <t>Allergy Asthma Immunol Res</t>
  </si>
  <si>
    <t>Anim Biosci</t>
  </si>
  <si>
    <t>Ann Dermatol</t>
  </si>
  <si>
    <t>Ann Surg Treat Res</t>
  </si>
  <si>
    <t>Appl Biol Chem</t>
  </si>
  <si>
    <t>Asian Perspect</t>
  </si>
  <si>
    <t>Asia Pac J Atmos Sci</t>
  </si>
  <si>
    <t>Biochip J</t>
  </si>
  <si>
    <t>Biomol Ther (Seoul)</t>
  </si>
  <si>
    <t>Biotechnol Bioprocess Eng</t>
  </si>
  <si>
    <t>Bull Korean Chem Soc</t>
  </si>
  <si>
    <t>Clin Exp Otorhinolaryngol</t>
  </si>
  <si>
    <t>Clin Psychopharmacol Neurosci</t>
  </si>
  <si>
    <t>Entomol Res</t>
  </si>
  <si>
    <t>Exp Neurobiol</t>
  </si>
  <si>
    <t>Food Sci Biotechnol</t>
  </si>
  <si>
    <t>Food Sci Anim Resour</t>
  </si>
  <si>
    <t>Immune Netw</t>
  </si>
  <si>
    <t>Integr Med Res</t>
  </si>
  <si>
    <t>Int J Control Autom Syst</t>
  </si>
  <si>
    <t>Int J Stem Cells</t>
  </si>
  <si>
    <t>Int Neurourol J</t>
  </si>
  <si>
    <t>J Adv Prosthodont</t>
  </si>
  <si>
    <t>J Anal Sci Technol</t>
  </si>
  <si>
    <t>J Anim Sci Technol</t>
  </si>
  <si>
    <t>J Appl Math Comput</t>
  </si>
  <si>
    <t>J Asia Pac Entomol</t>
  </si>
  <si>
    <t>J Breast Cancer</t>
  </si>
  <si>
    <t>J Clin Neurol</t>
  </si>
  <si>
    <t>J Gastric Cancer</t>
  </si>
  <si>
    <t>J Ginseng Res</t>
  </si>
  <si>
    <t>J Ind Eng Chem</t>
  </si>
  <si>
    <t>J Korean Neurosurg Soc</t>
  </si>
  <si>
    <t>J Med Food</t>
  </si>
  <si>
    <t>J Mov Disord</t>
  </si>
  <si>
    <t>J Neurogastroenterol Motil</t>
  </si>
  <si>
    <t>J Periodontal Implant Sci</t>
  </si>
  <si>
    <t>J Plant Biol</t>
  </si>
  <si>
    <t>J Stroke</t>
  </si>
  <si>
    <t>J Korean Phys Soc</t>
  </si>
  <si>
    <t>J Korean Stat Soc</t>
  </si>
  <si>
    <t>Korea J</t>
  </si>
  <si>
    <t>Korean Circ J</t>
  </si>
  <si>
    <t>Korean Econ Rev</t>
  </si>
  <si>
    <t>Korean J Chem Eng</t>
  </si>
  <si>
    <t>Korean J Orthod</t>
  </si>
  <si>
    <t>Korean J Pain</t>
  </si>
  <si>
    <t>Korean J Physiol Pharmacol</t>
  </si>
  <si>
    <t>Macromol Res</t>
  </si>
  <si>
    <t>Mol Cell Toxicol</t>
  </si>
  <si>
    <t>Nutr Res Pract</t>
  </si>
  <si>
    <t>Plant Biotechnol Rep</t>
  </si>
  <si>
    <t>Plant Pathol J</t>
  </si>
  <si>
    <t>Prostate Int</t>
  </si>
  <si>
    <t>Psychiatry Investig</t>
  </si>
  <si>
    <t>Saf Health Work</t>
  </si>
  <si>
    <t>Smart Struct Syst</t>
  </si>
  <si>
    <t>World J Mens Health</t>
  </si>
  <si>
    <t>ELSEVIER SCIENCE INC</t>
    <phoneticPr fontId="1" type="noConversion"/>
  </si>
  <si>
    <t>ELSEVIE</t>
    <phoneticPr fontId="1" type="noConversion"/>
  </si>
  <si>
    <t>KOREAN SOCIETY BIOCHEMISTRY &amp; MOLECULAR BIOLOGY</t>
    <phoneticPr fontId="1" type="noConversion"/>
  </si>
  <si>
    <t>SPRINGERNATURE</t>
    <phoneticPr fontId="1" type="noConversion"/>
  </si>
  <si>
    <t>SPRINGER NATURE</t>
    <phoneticPr fontId="1" type="noConversion"/>
  </si>
  <si>
    <t>SPRINGER SINGAPORE PTE LTD</t>
    <phoneticPr fontId="1" type="noConversion"/>
  </si>
  <si>
    <t>WILEY-V C H VERLAG GMBH</t>
    <phoneticPr fontId="1" type="noConversion"/>
  </si>
  <si>
    <t>SPRINGER JAPAN KK</t>
    <phoneticPr fontId="1" type="noConversion"/>
  </si>
  <si>
    <t>WILEY</t>
    <phoneticPr fontId="1" type="noConversion"/>
  </si>
  <si>
    <t>KOREAN SOC ENVIRONMENTAL ENGINEERS - KSEE</t>
    <phoneticPr fontId="1" type="noConversion"/>
  </si>
  <si>
    <t>KOREAN SOC BRAIN &amp; NEURAL SCIENCE, KOREAN SOC NEURODEGENERATIVE DISEASE</t>
    <phoneticPr fontId="1" type="noConversion"/>
  </si>
  <si>
    <t>Experimental Neurobiology</t>
    <phoneticPr fontId="1" type="noConversion"/>
  </si>
  <si>
    <t>SPRINGER HEIDELBERG</t>
    <phoneticPr fontId="1" type="noConversion"/>
  </si>
  <si>
    <t>TAYLOR &amp; FRANCIS LTD</t>
    <phoneticPr fontId="1" type="noConversion"/>
  </si>
  <si>
    <t>MARY ANN LIEBERT, INC</t>
    <phoneticPr fontId="1" type="noConversion"/>
  </si>
  <si>
    <t>SPRINGER</t>
    <phoneticPr fontId="1" type="noConversion"/>
  </si>
  <si>
    <t>ELSEVIER INC</t>
    <phoneticPr fontId="1" type="noConversion"/>
  </si>
  <si>
    <t>ACAD EAST ASIAN STUD, SUNGKYUNKWAN UNIVERSITY</t>
    <phoneticPr fontId="1" type="noConversion"/>
  </si>
  <si>
    <t>Sungkyun Journal of East Asian Studies</t>
    <phoneticPr fontId="1" type="noConversion"/>
  </si>
  <si>
    <t>Korea Journal</t>
    <phoneticPr fontId="1" type="noConversion"/>
  </si>
  <si>
    <t>Korea Observer</t>
    <phoneticPr fontId="1" type="noConversion"/>
  </si>
  <si>
    <t>Journal of Korean Religions</t>
    <phoneticPr fontId="1" type="noConversion"/>
  </si>
  <si>
    <t>Korean Journal of Defense Analysis</t>
    <phoneticPr fontId="1" type="noConversion"/>
  </si>
  <si>
    <t>Journal of Korea Trade</t>
    <phoneticPr fontId="1" type="noConversion"/>
  </si>
  <si>
    <t>Korean Economic Review</t>
  </si>
  <si>
    <t>Korean Economic Review</t>
    <phoneticPr fontId="1" type="noConversion"/>
  </si>
  <si>
    <t>KEDI Journal of Educational Policy</t>
  </si>
  <si>
    <t>KEDI Journal of Educational Policy</t>
    <phoneticPr fontId="1" type="noConversion"/>
  </si>
  <si>
    <t>Asian Perspective</t>
    <phoneticPr fontId="1" type="noConversion"/>
  </si>
  <si>
    <t>International Journal of Intangible Heritage</t>
    <phoneticPr fontId="1" type="noConversion"/>
  </si>
  <si>
    <t>Asian Women</t>
    <phoneticPr fontId="1" type="noConversion"/>
  </si>
  <si>
    <t>Space</t>
    <phoneticPr fontId="1" type="noConversion"/>
  </si>
  <si>
    <t>advances in concrete construction</t>
  </si>
  <si>
    <t>advances in nano research</t>
  </si>
  <si>
    <t>computers and concrete</t>
  </si>
  <si>
    <t>earthquakes and structures</t>
  </si>
  <si>
    <t>geomechanics and engineering</t>
  </si>
  <si>
    <t>membrane and water treatment</t>
  </si>
  <si>
    <t>smart structures and systems</t>
  </si>
  <si>
    <t>steel and composite structures</t>
  </si>
  <si>
    <t>structural engineering and mechanics</t>
  </si>
  <si>
    <t>wind and structures</t>
  </si>
  <si>
    <t>journal of ginseng research</t>
  </si>
  <si>
    <t>clinical and molecular hepatology</t>
  </si>
  <si>
    <t>electronic materials letters</t>
  </si>
  <si>
    <t>korean journal of metals and materials</t>
  </si>
  <si>
    <t>metals and materials international</t>
  </si>
  <si>
    <t>journal of mechanical science and technology</t>
  </si>
  <si>
    <t>korean journal of parasitology</t>
  </si>
  <si>
    <t>world journal of mens health</t>
  </si>
  <si>
    <t>korean journal of internal medicine</t>
  </si>
  <si>
    <t>endocrinology and metabolism</t>
  </si>
  <si>
    <t>journal of stroke</t>
  </si>
  <si>
    <t>molecular and cellular toxicology</t>
  </si>
  <si>
    <t>immune network</t>
  </si>
  <si>
    <t>journal of the korean physical society</t>
  </si>
  <si>
    <t>international neurourology journal</t>
  </si>
  <si>
    <t>luts-lower urinary tract symptoms</t>
  </si>
  <si>
    <t>journal of gynecologic oncology</t>
  </si>
  <si>
    <t>investigative and clinical urology</t>
  </si>
  <si>
    <t>korean journal of physiology and pharmacology</t>
  </si>
  <si>
    <t>journal of neurogastroenterology and motility</t>
  </si>
  <si>
    <t>journal of veterinary science</t>
  </si>
  <si>
    <t>bulletin of the korean mathematical society</t>
  </si>
  <si>
    <t>journal of the korean mathematical society</t>
  </si>
  <si>
    <t>journal of clinical neurology</t>
  </si>
  <si>
    <t>journal of korean neurosurgical society</t>
  </si>
  <si>
    <t>psychiatry investigation</t>
  </si>
  <si>
    <t>kidney research and clinical practice</t>
  </si>
  <si>
    <t>korean circulation journal</t>
  </si>
  <si>
    <t>cancer research and treatment</t>
  </si>
  <si>
    <t>archives of pharmacal research</t>
  </si>
  <si>
    <t>korean journal of radiology</t>
  </si>
  <si>
    <t>annals of surgical treatment and research</t>
  </si>
  <si>
    <t>journal of gastric cancer</t>
  </si>
  <si>
    <t>korea-australia rheology journal</t>
  </si>
  <si>
    <t>journal of korean medical science</t>
  </si>
  <si>
    <t>clinical and experimental otorhinolaryngology</t>
  </si>
  <si>
    <t>journal of electrical engineering and technology</t>
  </si>
  <si>
    <t>prostate international</t>
  </si>
  <si>
    <t>journal of semiconductor technology and science</t>
  </si>
  <si>
    <t>clinical psychopharmacology and neuroscience</t>
  </si>
  <si>
    <t>international journal of naval architecture and ocean engineering</t>
  </si>
  <si>
    <t>episodes</t>
  </si>
  <si>
    <t>geosciences journal</t>
  </si>
  <si>
    <t>annals of laboratory medicine</t>
  </si>
  <si>
    <t>neurospine</t>
  </si>
  <si>
    <t>ultrasonography</t>
  </si>
  <si>
    <t>korean journal of orthodontics</t>
  </si>
  <si>
    <t>journal of advanced prosthodontics</t>
  </si>
  <si>
    <t>carbon letters</t>
  </si>
  <si>
    <t>ksce journal of civil engineering</t>
  </si>
  <si>
    <t>korean journal of pain</t>
  </si>
  <si>
    <t>journal of movement disorders</t>
  </si>
  <si>
    <t>annals of dermatology</t>
  </si>
  <si>
    <t>bulletin of the korean chemical society</t>
  </si>
  <si>
    <t>environmental engineering research</t>
  </si>
  <si>
    <t>safety and health at work</t>
  </si>
  <si>
    <t>bmb reports</t>
  </si>
  <si>
    <t>experimental and molecular medicine</t>
  </si>
  <si>
    <t>gut and liver</t>
  </si>
  <si>
    <t>yonsei medical journal</t>
  </si>
  <si>
    <t>journal of power electronics</t>
  </si>
  <si>
    <t>international journal of control automation and systems</t>
  </si>
  <si>
    <t>asian nursing research</t>
  </si>
  <si>
    <t>journal of korean academy of nursing</t>
  </si>
  <si>
    <t>international journal of steel structures</t>
  </si>
  <si>
    <t>macromolecular research</t>
  </si>
  <si>
    <t>polymer-korea</t>
  </si>
  <si>
    <t>entomological research</t>
  </si>
  <si>
    <t>journal of industrial and engineering chemistry</t>
  </si>
  <si>
    <t>current optics and photonics</t>
  </si>
  <si>
    <t>mycobiology</t>
  </si>
  <si>
    <t>asia-pacific journal of atmospheric sciences</t>
  </si>
  <si>
    <t>journal of analytical science and technology</t>
  </si>
  <si>
    <t>experimental neurobiology</t>
  </si>
  <si>
    <t>intelligent service robotics</t>
  </si>
  <si>
    <t>journal of microbiology and biotechnology</t>
  </si>
  <si>
    <t>journal of microbiology</t>
  </si>
  <si>
    <t>biochip journal</t>
  </si>
  <si>
    <t>molecules and cells</t>
  </si>
  <si>
    <t>biotechnology and bioprocess engineering</t>
  </si>
  <si>
    <t>journal of biomedical materials research part a</t>
  </si>
  <si>
    <t>journal of biomedical materials research part b-applied biomaterials</t>
  </si>
  <si>
    <t>fibers and polymers</t>
  </si>
  <si>
    <t>journal of the korean ceramic society</t>
  </si>
  <si>
    <t>plant pathology journal</t>
  </si>
  <si>
    <t>plant biotechnology reports</t>
  </si>
  <si>
    <t>journal of plant biology</t>
  </si>
  <si>
    <t>food science and biotechnology</t>
  </si>
  <si>
    <t>journal of medicinal food</t>
  </si>
  <si>
    <t>epidemiology and health</t>
  </si>
  <si>
    <t>nutrition research and practice</t>
  </si>
  <si>
    <t>horticultural science and technology</t>
  </si>
  <si>
    <t>horticulture environment and biotechnology</t>
  </si>
  <si>
    <t>nuclear engineering and technology</t>
  </si>
  <si>
    <t>journal of breast cancer</t>
  </si>
  <si>
    <t>genes and genomics</t>
  </si>
  <si>
    <t>journal of asia-pacific entomology</t>
  </si>
  <si>
    <t>applied biological chemistry</t>
  </si>
  <si>
    <t>fashion and textiles</t>
  </si>
  <si>
    <t>ksii transactions on internet and information systems</t>
  </si>
  <si>
    <t>journal of magnetics</t>
  </si>
  <si>
    <t>international journal of automotive technology</t>
  </si>
  <si>
    <t>journal of electrochemical science and technology</t>
  </si>
  <si>
    <t>journal of applied mathematics and computing</t>
  </si>
  <si>
    <t>etri journal</t>
  </si>
  <si>
    <t>journal of electromagnetic engineering and science</t>
  </si>
  <si>
    <t>international journal of precision engineering and manufacturing</t>
  </si>
  <si>
    <t>international journal of precision engineering and manufacturing-green technology</t>
  </si>
  <si>
    <t>journal of information display</t>
  </si>
  <si>
    <t>human-centric computing and information sciences</t>
  </si>
  <si>
    <t>algae</t>
  </si>
  <si>
    <t>tissue engineering and regenerative medicine</t>
  </si>
  <si>
    <t>international journal of stem cells</t>
  </si>
  <si>
    <t>journal of the korean astronomical society</t>
  </si>
  <si>
    <t>food science of animal resources</t>
  </si>
  <si>
    <t>journal of animal science and technology</t>
  </si>
  <si>
    <t>journal of periodontal and implant science</t>
  </si>
  <si>
    <t>international journal of concrete structures and materials</t>
  </si>
  <si>
    <t>journal of the korean statistical society</t>
  </si>
  <si>
    <t>ict express</t>
  </si>
  <si>
    <t>journal of communications and networks</t>
  </si>
  <si>
    <t>journal of material cycles and waste management</t>
  </si>
  <si>
    <t>integrative medicine research</t>
  </si>
  <si>
    <t>international journal of aeronautical and space sciences</t>
  </si>
  <si>
    <t>ocean science journal</t>
  </si>
  <si>
    <t>korean journal of chemical engineering</t>
  </si>
  <si>
    <t>journal of ceramic processing research</t>
  </si>
  <si>
    <t>korea observer</t>
  </si>
  <si>
    <t>korean journal of defense analysis</t>
  </si>
  <si>
    <t>journal of korea trade</t>
  </si>
  <si>
    <t>korean economic review</t>
  </si>
  <si>
    <t>kedi journal of educational policy</t>
  </si>
  <si>
    <t>asian perspective</t>
  </si>
  <si>
    <t>asian women</t>
  </si>
  <si>
    <t>Full Journal Title</t>
  </si>
  <si>
    <t>JCR Abbreviated Title</t>
  </si>
  <si>
    <t>Journal Impact Factor</t>
  </si>
  <si>
    <t>Total Cites</t>
  </si>
  <si>
    <t>Impact Factor without Journal Self Cites</t>
  </si>
  <si>
    <t>5-Year Impact Factor</t>
  </si>
  <si>
    <t>Immediacy Index</t>
  </si>
  <si>
    <t>ADV CONCR CONSTR</t>
  </si>
  <si>
    <t>3.214</t>
  </si>
  <si>
    <t>763</t>
  </si>
  <si>
    <t>1.929</t>
  </si>
  <si>
    <t>3.309</t>
  </si>
  <si>
    <t>0.623</t>
  </si>
  <si>
    <t>ADV NANO RES</t>
  </si>
  <si>
    <t>13.052</t>
  </si>
  <si>
    <t>1,164</t>
  </si>
  <si>
    <t>10.500</t>
  </si>
  <si>
    <t>7.976</t>
  </si>
  <si>
    <t>2.415</t>
  </si>
  <si>
    <t>COMPUT CONCRETE</t>
  </si>
  <si>
    <t>3.948</t>
  </si>
  <si>
    <t>2,338</t>
  </si>
  <si>
    <t>3.230</t>
  </si>
  <si>
    <t>2.528</t>
  </si>
  <si>
    <t>4.245</t>
  </si>
  <si>
    <t>EARTHQ STRUCT</t>
  </si>
  <si>
    <t>2.018</t>
  </si>
  <si>
    <t>1,615</t>
  </si>
  <si>
    <t>1.559</t>
  </si>
  <si>
    <t>1.925</t>
  </si>
  <si>
    <t>0.466</t>
  </si>
  <si>
    <t>GEOMECH ENG</t>
  </si>
  <si>
    <t>3.223</t>
  </si>
  <si>
    <t>2,649</t>
  </si>
  <si>
    <t>2.198</t>
  </si>
  <si>
    <t>2.917</t>
  </si>
  <si>
    <t>1.975</t>
  </si>
  <si>
    <t>MEMBR WATER TREAT</t>
  </si>
  <si>
    <t>1.000</t>
  </si>
  <si>
    <t>293</t>
  </si>
  <si>
    <t>0.757</t>
  </si>
  <si>
    <t>0.923</t>
  </si>
  <si>
    <t>0.244</t>
  </si>
  <si>
    <t>SMART STRUCT SYST</t>
  </si>
  <si>
    <t>3.342</t>
  </si>
  <si>
    <t>2,804</t>
  </si>
  <si>
    <t>2.565</t>
  </si>
  <si>
    <t>2.763</t>
  </si>
  <si>
    <t>1.842</t>
  </si>
  <si>
    <t>STEEL AND COMPOSITE STRUCTURES</t>
  </si>
  <si>
    <t>STEEL COMPOS STRUCT</t>
  </si>
  <si>
    <t>5.733</t>
  </si>
  <si>
    <t>5,828</t>
  </si>
  <si>
    <t>4.367</t>
  </si>
  <si>
    <t>4.382</t>
  </si>
  <si>
    <t>2.308</t>
  </si>
  <si>
    <t>STRUCTURAL ENGINEERING AND MECHANICS</t>
  </si>
  <si>
    <t>STRUCT ENG MECH</t>
  </si>
  <si>
    <t>3.524</t>
  </si>
  <si>
    <t>5,732</t>
  </si>
  <si>
    <t>2.856</t>
  </si>
  <si>
    <t>2.757</t>
  </si>
  <si>
    <t>0.534</t>
  </si>
  <si>
    <t>WIND AND STRUCTURES</t>
  </si>
  <si>
    <t>WIND STRUCT</t>
  </si>
  <si>
    <t>2.470</t>
  </si>
  <si>
    <t>1,495</t>
  </si>
  <si>
    <t>1.932</t>
  </si>
  <si>
    <t>2.206</t>
  </si>
  <si>
    <t>0.281</t>
  </si>
  <si>
    <t>J GINSENG RES</t>
  </si>
  <si>
    <t>6.060</t>
  </si>
  <si>
    <t>3,121</t>
  </si>
  <si>
    <t>5.644</t>
  </si>
  <si>
    <t>5.711</t>
  </si>
  <si>
    <t>1.763</t>
  </si>
  <si>
    <t>CLIN MOL HEPATOL</t>
  </si>
  <si>
    <t>6.074</t>
  </si>
  <si>
    <t>1,564</t>
  </si>
  <si>
    <t>5.588</t>
  </si>
  <si>
    <t>4.793</t>
  </si>
  <si>
    <t>1.948</t>
  </si>
  <si>
    <t>ELECTRON MATER LETT</t>
  </si>
  <si>
    <t>3.017</t>
  </si>
  <si>
    <t>1,830</t>
  </si>
  <si>
    <t>2.737</t>
  </si>
  <si>
    <t>2.263</t>
  </si>
  <si>
    <t>0.725</t>
  </si>
  <si>
    <t>KOREAN J MET MATER</t>
  </si>
  <si>
    <t>1.005</t>
  </si>
  <si>
    <t>478</t>
  </si>
  <si>
    <t>0.566</t>
  </si>
  <si>
    <t>0.592</t>
  </si>
  <si>
    <t>0.182</t>
  </si>
  <si>
    <t>METALS AND MATERIALS INTERNATIONAL</t>
  </si>
  <si>
    <t>MET MATER INT</t>
  </si>
  <si>
    <t>3.642</t>
  </si>
  <si>
    <t>4,071</t>
  </si>
  <si>
    <t>2.805</t>
  </si>
  <si>
    <t>2.541</t>
  </si>
  <si>
    <t>1.002</t>
  </si>
  <si>
    <t>J MECH SCI TECHNOL</t>
  </si>
  <si>
    <t>1.734</t>
  </si>
  <si>
    <t>9,165</t>
  </si>
  <si>
    <t>1.368</t>
  </si>
  <si>
    <t>1.649</t>
  </si>
  <si>
    <t>0.310</t>
  </si>
  <si>
    <t>KOREAN JOURNAL OF PARASITOLOGY</t>
  </si>
  <si>
    <t>KOREAN J PARASITOL</t>
  </si>
  <si>
    <t>1.341</t>
  </si>
  <si>
    <t>2,117</t>
  </si>
  <si>
    <t>1.173</t>
  </si>
  <si>
    <t>1.669</t>
  </si>
  <si>
    <t>0.264</t>
  </si>
  <si>
    <t>WORLD J MENS HEALTH</t>
  </si>
  <si>
    <t>5.400</t>
  </si>
  <si>
    <t>948</t>
  </si>
  <si>
    <t>5.277</t>
  </si>
  <si>
    <t>3.896</t>
  </si>
  <si>
    <t>3.135</t>
  </si>
  <si>
    <t>KOREAN JOURNAL OF INTERNAL MEDICINE</t>
  </si>
  <si>
    <t>KOREAN J INTERN MED</t>
  </si>
  <si>
    <t>2.884</t>
  </si>
  <si>
    <t>3,042</t>
  </si>
  <si>
    <t>2.797</t>
  </si>
  <si>
    <t>3.225</t>
  </si>
  <si>
    <t>1.107</t>
  </si>
  <si>
    <t>ENDOCRINOL METAB</t>
  </si>
  <si>
    <t>4.010</t>
  </si>
  <si>
    <t>1,534</t>
  </si>
  <si>
    <t>3.802</t>
  </si>
  <si>
    <t>3.668</t>
  </si>
  <si>
    <t>0.406</t>
  </si>
  <si>
    <t>J STROKE</t>
  </si>
  <si>
    <t>6.967</t>
  </si>
  <si>
    <t>1,692</t>
  </si>
  <si>
    <t>6.770</t>
  </si>
  <si>
    <t>7.759</t>
  </si>
  <si>
    <t>2.345</t>
  </si>
  <si>
    <t>diabetes &amp; metabolism journal</t>
  </si>
  <si>
    <t>Diabetes &amp; Metabolism Journal</t>
  </si>
  <si>
    <t>DIABETES METAB J</t>
  </si>
  <si>
    <t>5.376</t>
  </si>
  <si>
    <t>2,341</t>
  </si>
  <si>
    <t>4.896</t>
  </si>
  <si>
    <t>4.865</t>
  </si>
  <si>
    <t>2.013</t>
  </si>
  <si>
    <t>Molecular &amp; Cellular Toxicology</t>
  </si>
  <si>
    <t>MOL CELL TOXICOL</t>
  </si>
  <si>
    <t>1.080</t>
  </si>
  <si>
    <t>520</t>
  </si>
  <si>
    <t>0.940</t>
  </si>
  <si>
    <t>1.184</t>
  </si>
  <si>
    <t>0.316</t>
  </si>
  <si>
    <t>IMMUNE NETW</t>
  </si>
  <si>
    <t>6.303</t>
  </si>
  <si>
    <t>1,629</t>
  </si>
  <si>
    <t>6.146</t>
  </si>
  <si>
    <t>4.922</t>
  </si>
  <si>
    <t>1.540</t>
  </si>
  <si>
    <t>JOURNAL OF THE KOREAN PHYSICAL SOCIETY</t>
  </si>
  <si>
    <t>J KOREAN PHYS SOC</t>
  </si>
  <si>
    <t>0.649</t>
  </si>
  <si>
    <t>3,841</t>
  </si>
  <si>
    <t>0.533</t>
  </si>
  <si>
    <t>0.132</t>
  </si>
  <si>
    <t>INT NEUROUROL J</t>
  </si>
  <si>
    <t>2.835</t>
  </si>
  <si>
    <t>1,021</t>
  </si>
  <si>
    <t>2.243</t>
  </si>
  <si>
    <t>2.776</t>
  </si>
  <si>
    <t>LUTS-Lower Urinary Tract Symptoms</t>
  </si>
  <si>
    <t>LUTS</t>
  </si>
  <si>
    <t>1.592</t>
  </si>
  <si>
    <t>497</t>
  </si>
  <si>
    <t>1.376</t>
  </si>
  <si>
    <t>1.575</t>
  </si>
  <si>
    <t>0.348</t>
  </si>
  <si>
    <t>J GYNECOL ONCOL</t>
  </si>
  <si>
    <t>4.401</t>
  </si>
  <si>
    <t>2,237</t>
  </si>
  <si>
    <t>4.203</t>
  </si>
  <si>
    <t>4.563</t>
  </si>
  <si>
    <t>2.132</t>
  </si>
  <si>
    <t>INVESTIG CLIN UROL</t>
  </si>
  <si>
    <t>2.186</t>
  </si>
  <si>
    <t>725</t>
  </si>
  <si>
    <t>2.119</t>
  </si>
  <si>
    <t>0.716</t>
  </si>
  <si>
    <t>KOREAN J PHYSIOL PHA</t>
  </si>
  <si>
    <t>2.016</t>
  </si>
  <si>
    <t>1,429</t>
  </si>
  <si>
    <t>1.984</t>
  </si>
  <si>
    <t>1.969</t>
  </si>
  <si>
    <t>0.411</t>
  </si>
  <si>
    <t>J NEUROGASTROENTEROL</t>
  </si>
  <si>
    <t>4.924</t>
  </si>
  <si>
    <t>2,217</t>
  </si>
  <si>
    <t>4.661</t>
  </si>
  <si>
    <t>4.538</t>
  </si>
  <si>
    <t>1.170</t>
  </si>
  <si>
    <t>J VET SCI</t>
  </si>
  <si>
    <t>1.672</t>
  </si>
  <si>
    <t>1,971</t>
  </si>
  <si>
    <t>1.646</t>
  </si>
  <si>
    <t>1.904</t>
  </si>
  <si>
    <t>0.420</t>
  </si>
  <si>
    <t>B KOREAN MATH SOC</t>
  </si>
  <si>
    <t>0.502</t>
  </si>
  <si>
    <t>947</t>
  </si>
  <si>
    <t>0.483</t>
  </si>
  <si>
    <t>0.564</t>
  </si>
  <si>
    <t>0.092</t>
  </si>
  <si>
    <t>JOURNAL OF THE KOREAN MATHEMATICAL SOCIETY</t>
  </si>
  <si>
    <t>J KOREAN MATH SOC</t>
  </si>
  <si>
    <t>0.583</t>
  </si>
  <si>
    <t>926</t>
  </si>
  <si>
    <t>0.548</t>
  </si>
  <si>
    <t>0.686</t>
  </si>
  <si>
    <t>0.247</t>
  </si>
  <si>
    <t>J CLIN NEUROL</t>
  </si>
  <si>
    <t>3.077</t>
  </si>
  <si>
    <t>2,091</t>
  </si>
  <si>
    <t>2.946</t>
  </si>
  <si>
    <t>4.089</t>
  </si>
  <si>
    <t>J KOREAN NEUROSURG S</t>
  </si>
  <si>
    <t>1.729</t>
  </si>
  <si>
    <t>2,692</t>
  </si>
  <si>
    <t>1.612</t>
  </si>
  <si>
    <t>1.737</t>
  </si>
  <si>
    <t>0.517</t>
  </si>
  <si>
    <t>PSYCHIAT INVEST</t>
  </si>
  <si>
    <t>2.505</t>
  </si>
  <si>
    <t>2,403</t>
  </si>
  <si>
    <t>2.389</t>
  </si>
  <si>
    <t>2.439</t>
  </si>
  <si>
    <t>1.292</t>
  </si>
  <si>
    <t>KIDNEY RES CLIN PRAC</t>
  </si>
  <si>
    <t>3.667</t>
  </si>
  <si>
    <t>923</t>
  </si>
  <si>
    <t>3.473</t>
  </si>
  <si>
    <t>3.371</t>
  </si>
  <si>
    <t>0.860</t>
  </si>
  <si>
    <t>KOREAN CIRC J</t>
  </si>
  <si>
    <t>3.243</t>
  </si>
  <si>
    <t>1,773</t>
  </si>
  <si>
    <t>2.928</t>
  </si>
  <si>
    <t>1.625</t>
  </si>
  <si>
    <t>CANCER RES TREAT</t>
  </si>
  <si>
    <t>4.679</t>
  </si>
  <si>
    <t>3,716</t>
  </si>
  <si>
    <t>4.559</t>
  </si>
  <si>
    <t>3.942</t>
  </si>
  <si>
    <t>1.504</t>
  </si>
  <si>
    <t>ARCHIVES OF PHARMACAL RESEARCH</t>
  </si>
  <si>
    <t>ARCH PHARM RES</t>
  </si>
  <si>
    <t>4.946</t>
  </si>
  <si>
    <t>8,561</t>
  </si>
  <si>
    <t>4.578</t>
  </si>
  <si>
    <t>3.483</t>
  </si>
  <si>
    <t>1.283</t>
  </si>
  <si>
    <t>KOREAN JOURNAL OF RADIOLOGY</t>
  </si>
  <si>
    <t>KOREAN J RADIOL</t>
  </si>
  <si>
    <t>3.500</t>
  </si>
  <si>
    <t>4,518</t>
  </si>
  <si>
    <t>3.198</t>
  </si>
  <si>
    <t>3.947</t>
  </si>
  <si>
    <t>5.260</t>
  </si>
  <si>
    <t>ANN SURG TREAT RES</t>
  </si>
  <si>
    <t>1.859</t>
  </si>
  <si>
    <t>1,110</t>
  </si>
  <si>
    <t>1.730</t>
  </si>
  <si>
    <t>1.797</t>
  </si>
  <si>
    <t>0.214</t>
  </si>
  <si>
    <t>J GASTRIC CANCER</t>
  </si>
  <si>
    <t>3.720</t>
  </si>
  <si>
    <t>988</t>
  </si>
  <si>
    <t>3.467</t>
  </si>
  <si>
    <t>3.180</t>
  </si>
  <si>
    <t>0.205</t>
  </si>
  <si>
    <t>KOREA-AUSTRALIA RHEOLOGY JOURNAL</t>
  </si>
  <si>
    <t>KOREA-AUST RHEOL J</t>
  </si>
  <si>
    <t>1.446</t>
  </si>
  <si>
    <t>602</t>
  </si>
  <si>
    <t>1.304</t>
  </si>
  <si>
    <t>1.305</t>
  </si>
  <si>
    <t>0.400</t>
  </si>
  <si>
    <t>JOURNAL OF KOREAN MEDICAL SCIENCE</t>
  </si>
  <si>
    <t>J KOREAN MED SCI</t>
  </si>
  <si>
    <t>2.153</t>
  </si>
  <si>
    <t>9,573</t>
  </si>
  <si>
    <t>2.006</t>
  </si>
  <si>
    <t>2.467</t>
  </si>
  <si>
    <t>4.473</t>
  </si>
  <si>
    <t>CLIN EXP OTORHINOLAR</t>
  </si>
  <si>
    <t>3.372</t>
  </si>
  <si>
    <t>1,240</t>
  </si>
  <si>
    <t>2.551</t>
  </si>
  <si>
    <t>1.229</t>
  </si>
  <si>
    <t>Journal of Electrical Engineering &amp; Technology</t>
  </si>
  <si>
    <t>J ELECTR ENG TECHNOL</t>
  </si>
  <si>
    <t>1.069</t>
  </si>
  <si>
    <t>1,703</t>
  </si>
  <si>
    <t>0.900</t>
  </si>
  <si>
    <t>0.836</t>
  </si>
  <si>
    <t>0.377</t>
  </si>
  <si>
    <t>PROSTATE INT</t>
  </si>
  <si>
    <t>2.286</t>
  </si>
  <si>
    <t>402</t>
  </si>
  <si>
    <t>2.250</t>
  </si>
  <si>
    <t>2.248</t>
  </si>
  <si>
    <t>J SEMICOND TECH SCI</t>
  </si>
  <si>
    <t>0.474</t>
  </si>
  <si>
    <t>0.422</t>
  </si>
  <si>
    <t>0.387</t>
  </si>
  <si>
    <t>0.186</t>
  </si>
  <si>
    <t>CLIN PSYCHOPHARM NEU</t>
  </si>
  <si>
    <t>2.582</t>
  </si>
  <si>
    <t>2.131</t>
  </si>
  <si>
    <t>2.898</t>
  </si>
  <si>
    <t>0.526</t>
  </si>
  <si>
    <t>INT J NAV ARCH OCEAN</t>
  </si>
  <si>
    <t>2.473</t>
  </si>
  <si>
    <t>1,385</t>
  </si>
  <si>
    <t>2.318</t>
  </si>
  <si>
    <t>2.458</t>
  </si>
  <si>
    <t>0.463</t>
  </si>
  <si>
    <t>EPISODES</t>
  </si>
  <si>
    <t>2.490</t>
  </si>
  <si>
    <t>2,747</t>
  </si>
  <si>
    <t>2.431</t>
  </si>
  <si>
    <t>2.647</t>
  </si>
  <si>
    <t>GEOSCIENCES JOURNAL</t>
  </si>
  <si>
    <t>GEOSCI J</t>
  </si>
  <si>
    <t>2.076</t>
  </si>
  <si>
    <t>1,606</t>
  </si>
  <si>
    <t>1.972</t>
  </si>
  <si>
    <t>2.237</t>
  </si>
  <si>
    <t>0.455</t>
  </si>
  <si>
    <t>ANN LAB MED</t>
  </si>
  <si>
    <t>3.464</t>
  </si>
  <si>
    <t>1,743</t>
  </si>
  <si>
    <t>3.350</t>
  </si>
  <si>
    <t>3.173</t>
  </si>
  <si>
    <t>3.220</t>
  </si>
  <si>
    <t>NEUROSPINE</t>
  </si>
  <si>
    <t>3.492</t>
  </si>
  <si>
    <t>498</t>
  </si>
  <si>
    <t>2.926</t>
  </si>
  <si>
    <t>NA</t>
  </si>
  <si>
    <t>0.699</t>
  </si>
  <si>
    <t>allergy asthma &amp; immunology research</t>
  </si>
  <si>
    <t>Allergy Asthma &amp; Immunology Research</t>
  </si>
  <si>
    <t>ALLERGY ASTHMA IMMUN</t>
  </si>
  <si>
    <t>5.764</t>
  </si>
  <si>
    <t>2,345</t>
  </si>
  <si>
    <t>5.087</t>
  </si>
  <si>
    <t>4.856</t>
  </si>
  <si>
    <t>1.621</t>
  </si>
  <si>
    <t>ULTRASONOGRAPHY</t>
  </si>
  <si>
    <t>3.675</t>
  </si>
  <si>
    <t>887</t>
  </si>
  <si>
    <t>3.313</t>
  </si>
  <si>
    <t>3.540</t>
  </si>
  <si>
    <t>1.300</t>
  </si>
  <si>
    <t>KOREAN J ORTHOD</t>
  </si>
  <si>
    <t>1.372</t>
  </si>
  <si>
    <t>668</t>
  </si>
  <si>
    <t>1.233</t>
  </si>
  <si>
    <t>0.366</t>
  </si>
  <si>
    <t>J ADV PROSTHODONT</t>
  </si>
  <si>
    <t>1,263</t>
  </si>
  <si>
    <t>1.740</t>
  </si>
  <si>
    <t>2.247</t>
  </si>
  <si>
    <t>0.306</t>
  </si>
  <si>
    <t>CARBON LETT</t>
  </si>
  <si>
    <t>1.917</t>
  </si>
  <si>
    <t>1,123</t>
  </si>
  <si>
    <t>1.553</t>
  </si>
  <si>
    <t>2.129</t>
  </si>
  <si>
    <t>0.614</t>
  </si>
  <si>
    <t>KSCE Journal of Civil Engineering</t>
  </si>
  <si>
    <t>KSCE J CIV ENG</t>
  </si>
  <si>
    <t>1.805</t>
  </si>
  <si>
    <t>5,719</t>
  </si>
  <si>
    <t>1.662</t>
  </si>
  <si>
    <t>0.491</t>
  </si>
  <si>
    <t>KOREAN J PAIN</t>
  </si>
  <si>
    <t>3.016</t>
  </si>
  <si>
    <t>792</t>
  </si>
  <si>
    <t>2.625</t>
  </si>
  <si>
    <t>2.538</t>
  </si>
  <si>
    <t>0.667</t>
  </si>
  <si>
    <t>J MOV DISORD</t>
  </si>
  <si>
    <t>2.683</t>
  </si>
  <si>
    <t>556</t>
  </si>
  <si>
    <t>2.585</t>
  </si>
  <si>
    <t>4.087</t>
  </si>
  <si>
    <t>1.704</t>
  </si>
  <si>
    <t>ANN DERMATOL</t>
  </si>
  <si>
    <t>1.444</t>
  </si>
  <si>
    <t>2,158</t>
  </si>
  <si>
    <t>1.363</t>
  </si>
  <si>
    <t>2.095</t>
  </si>
  <si>
    <t>0.217</t>
  </si>
  <si>
    <t>BULLETIN OF THE KOREAN CHEMICAL SOCIETY</t>
  </si>
  <si>
    <t>B KOREAN CHEM SOC</t>
  </si>
  <si>
    <t>0.969</t>
  </si>
  <si>
    <t>5,411</t>
  </si>
  <si>
    <t>0.744</t>
  </si>
  <si>
    <t>0.691</t>
  </si>
  <si>
    <t>0.444</t>
  </si>
  <si>
    <t>ENVIRON ENG RES</t>
  </si>
  <si>
    <t>2.507</t>
  </si>
  <si>
    <t>1,300</t>
  </si>
  <si>
    <t>2.293</t>
  </si>
  <si>
    <t>2.620</t>
  </si>
  <si>
    <t>1.627</t>
  </si>
  <si>
    <t>Safety and Health At Work</t>
  </si>
  <si>
    <t>SAF HEALTH WORK-KR</t>
  </si>
  <si>
    <t>2.707</t>
  </si>
  <si>
    <t>1,513</t>
  </si>
  <si>
    <t>2.632</t>
  </si>
  <si>
    <t>3.127</t>
  </si>
  <si>
    <t>0.971</t>
  </si>
  <si>
    <t>Bmb Reports</t>
  </si>
  <si>
    <t>BMB Reports</t>
  </si>
  <si>
    <t>BMB REP</t>
  </si>
  <si>
    <t>4.778</t>
  </si>
  <si>
    <t>3,847</t>
  </si>
  <si>
    <t>4.580</t>
  </si>
  <si>
    <t>4.377</t>
  </si>
  <si>
    <t>0.883</t>
  </si>
  <si>
    <t>EXPERIMENTAL AND MOLECULAR MEDICINE</t>
  </si>
  <si>
    <t>EXP MOL MED</t>
  </si>
  <si>
    <t>8.718</t>
  </si>
  <si>
    <t>8,780</t>
  </si>
  <si>
    <t>8.639</t>
  </si>
  <si>
    <t>8.780</t>
  </si>
  <si>
    <t>2.080</t>
  </si>
  <si>
    <t>GUT LIVER</t>
  </si>
  <si>
    <t>4.519</t>
  </si>
  <si>
    <t>3,172</t>
  </si>
  <si>
    <t>4.409</t>
  </si>
  <si>
    <t>3.989</t>
  </si>
  <si>
    <t>1.716</t>
  </si>
  <si>
    <t>YONSEI MEDICAL JOURNAL</t>
  </si>
  <si>
    <t>YONSEI MED J</t>
  </si>
  <si>
    <t>2.759</t>
  </si>
  <si>
    <t>5,198</t>
  </si>
  <si>
    <t>2.398</t>
  </si>
  <si>
    <t>0.837</t>
  </si>
  <si>
    <t>J POWER ELECTRON</t>
  </si>
  <si>
    <t>1.114</t>
  </si>
  <si>
    <t>1,384</t>
  </si>
  <si>
    <t>0.797</t>
  </si>
  <si>
    <t>0.995</t>
  </si>
  <si>
    <t>0.410</t>
  </si>
  <si>
    <t>INTERNATIONAL JOURNAL OF CONTROL AUTOMATION AND SYSTEMS</t>
  </si>
  <si>
    <t>INT J CONTROL AUTOM</t>
  </si>
  <si>
    <t>3.314</t>
  </si>
  <si>
    <t>5,096</t>
  </si>
  <si>
    <t>2.333</t>
  </si>
  <si>
    <t>2.817</t>
  </si>
  <si>
    <t>0.873</t>
  </si>
  <si>
    <t>ASIAN NURS RES</t>
  </si>
  <si>
    <t>2.085</t>
  </si>
  <si>
    <t>1,247</t>
  </si>
  <si>
    <t>1.963</t>
  </si>
  <si>
    <t>3.058</t>
  </si>
  <si>
    <t>0.318</t>
  </si>
  <si>
    <t>J KOREAN ACAD NURS</t>
  </si>
  <si>
    <t>0.984</t>
  </si>
  <si>
    <t>1,229</t>
  </si>
  <si>
    <t>0.881</t>
  </si>
  <si>
    <t>1.174</t>
  </si>
  <si>
    <t>INT J STEEL STRUCT</t>
  </si>
  <si>
    <t>1.350</t>
  </si>
  <si>
    <t>1,533</t>
  </si>
  <si>
    <t>1.189</t>
  </si>
  <si>
    <t>1.522</t>
  </si>
  <si>
    <t>0.304</t>
  </si>
  <si>
    <t>MACROMOLECULAR RESEARCH</t>
  </si>
  <si>
    <t>MACROMOL RES</t>
  </si>
  <si>
    <t>2.227</t>
  </si>
  <si>
    <t>3,590</t>
  </si>
  <si>
    <t>1.940</t>
  </si>
  <si>
    <t>1.941</t>
  </si>
  <si>
    <t>0.858</t>
  </si>
  <si>
    <t>POLYMER-KOREA</t>
  </si>
  <si>
    <t>POLYM-KOREA</t>
  </si>
  <si>
    <t>0.493</t>
  </si>
  <si>
    <t>537</t>
  </si>
  <si>
    <t>0.317</t>
  </si>
  <si>
    <t>0.104</t>
  </si>
  <si>
    <t>ENTOMOLOGICAL RESEARCH</t>
  </si>
  <si>
    <t>ENTOMOL RES</t>
  </si>
  <si>
    <t>1.306</t>
  </si>
  <si>
    <t>767</t>
  </si>
  <si>
    <t>1.218</t>
  </si>
  <si>
    <t>1.242</t>
  </si>
  <si>
    <t>0.312</t>
  </si>
  <si>
    <t>JOURNAL OF INDUSTRIAL AND ENGINEERING CHEMISTRY</t>
  </si>
  <si>
    <t>J IND ENG CHEM</t>
  </si>
  <si>
    <t>6.064</t>
  </si>
  <si>
    <t>24,416</t>
  </si>
  <si>
    <t>5.775</t>
  </si>
  <si>
    <t>5.914</t>
  </si>
  <si>
    <t>1.624</t>
  </si>
  <si>
    <t>CURR OPT PHOTONICS</t>
  </si>
  <si>
    <t>0.660</t>
  </si>
  <si>
    <t>176</t>
  </si>
  <si>
    <t>0.596</t>
  </si>
  <si>
    <t>0.710</t>
  </si>
  <si>
    <t>0.106</t>
  </si>
  <si>
    <t>MYCOBIOLOGY</t>
  </si>
  <si>
    <t>1.858</t>
  </si>
  <si>
    <t>1,548</t>
  </si>
  <si>
    <t>1.655</t>
  </si>
  <si>
    <t>2.148</t>
  </si>
  <si>
    <t>0.240</t>
  </si>
  <si>
    <t>ASIA-PAC J ATMOS SCI</t>
  </si>
  <si>
    <t>2.100</t>
  </si>
  <si>
    <t>1,127</t>
  </si>
  <si>
    <t>1.970</t>
  </si>
  <si>
    <t>2.262</t>
  </si>
  <si>
    <t>0.944</t>
  </si>
  <si>
    <t>J ANAL SCI TECHNOL</t>
  </si>
  <si>
    <t>2.769</t>
  </si>
  <si>
    <t>553</t>
  </si>
  <si>
    <t>2.708</t>
  </si>
  <si>
    <t>0.490</t>
  </si>
  <si>
    <t>EXP NEUROBIOL</t>
  </si>
  <si>
    <t>3.261</t>
  </si>
  <si>
    <t>1,499</t>
  </si>
  <si>
    <t>3.054</t>
  </si>
  <si>
    <t>4.320</t>
  </si>
  <si>
    <t>1.400</t>
  </si>
  <si>
    <t>INTEL SERV ROBOT</t>
  </si>
  <si>
    <t>2.246</t>
  </si>
  <si>
    <t>439</t>
  </si>
  <si>
    <t>2.193</t>
  </si>
  <si>
    <t>1.806</t>
  </si>
  <si>
    <t>0.522</t>
  </si>
  <si>
    <t>JOURNAL OF MICROBIOLOGY AND BIOTECHNOLOGY</t>
  </si>
  <si>
    <t>J MICROBIOL BIOTECHN</t>
  </si>
  <si>
    <t>2.351</t>
  </si>
  <si>
    <t>7,804</t>
  </si>
  <si>
    <t>2.164</t>
  </si>
  <si>
    <t>2.650</t>
  </si>
  <si>
    <t>1.513</t>
  </si>
  <si>
    <t>JOURNAL OF MICROBIOLOGY</t>
  </si>
  <si>
    <t>J MICROBIOL</t>
  </si>
  <si>
    <t>3.422</t>
  </si>
  <si>
    <t>4,415</t>
  </si>
  <si>
    <t>3.320</t>
  </si>
  <si>
    <t>3.280</t>
  </si>
  <si>
    <t>0.419</t>
  </si>
  <si>
    <t>BioChip Journal</t>
  </si>
  <si>
    <t>BIOCHIP J</t>
  </si>
  <si>
    <t>3.494</t>
  </si>
  <si>
    <t>744</t>
  </si>
  <si>
    <t>3.193</t>
  </si>
  <si>
    <t>2.325</t>
  </si>
  <si>
    <t>0.585</t>
  </si>
  <si>
    <t>MOLECULES AND CELLS</t>
  </si>
  <si>
    <t>MOL CELLS</t>
  </si>
  <si>
    <t>5.034</t>
  </si>
  <si>
    <t>6,228</t>
  </si>
  <si>
    <t>4.899</t>
  </si>
  <si>
    <t>4.932</t>
  </si>
  <si>
    <t>0.824</t>
  </si>
  <si>
    <t>BIOTECHNOLOGY AND BIOPROCESS ENGINEERING</t>
  </si>
  <si>
    <t>BIOTECHNOL BIOPROC E</t>
  </si>
  <si>
    <t>2.836</t>
  </si>
  <si>
    <t>3,252</t>
  </si>
  <si>
    <t>2.436</t>
  </si>
  <si>
    <t>2.281</t>
  </si>
  <si>
    <t>0.305</t>
  </si>
  <si>
    <t>JOURNAL OF BIOMEDICAL MATERIALS RESEARCH PART A</t>
  </si>
  <si>
    <t>J BIOMED MATER RES A</t>
  </si>
  <si>
    <t>4.396</t>
  </si>
  <si>
    <t>20,820</t>
  </si>
  <si>
    <t>4.251</t>
  </si>
  <si>
    <t>4.205</t>
  </si>
  <si>
    <t>1.375</t>
  </si>
  <si>
    <t>JOURNAL OF BIOMEDICAL MATERIALS RESEARCH PART B-APPLIED BIOMATERIALS</t>
  </si>
  <si>
    <t>J BIOMED MATER RES B</t>
  </si>
  <si>
    <t>3.368</t>
  </si>
  <si>
    <t>11,215</t>
  </si>
  <si>
    <t>3.402</t>
  </si>
  <si>
    <t>0.967</t>
  </si>
  <si>
    <t>FIBERS AND POLYMERS</t>
  </si>
  <si>
    <t>FIBER POLYM</t>
  </si>
  <si>
    <t>6,398</t>
  </si>
  <si>
    <t>1.958</t>
  </si>
  <si>
    <t>2.259</t>
  </si>
  <si>
    <t>0.394</t>
  </si>
  <si>
    <t>J KOREAN CERAM SOC</t>
  </si>
  <si>
    <t>1.674</t>
  </si>
  <si>
    <t>859</t>
  </si>
  <si>
    <t>1.528</t>
  </si>
  <si>
    <t>0.429</t>
  </si>
  <si>
    <t>PLANT PATHOLOGY J</t>
  </si>
  <si>
    <t>1.795</t>
  </si>
  <si>
    <t>1,584</t>
  </si>
  <si>
    <t>1.735</t>
  </si>
  <si>
    <t>2.314</t>
  </si>
  <si>
    <t>0.460</t>
  </si>
  <si>
    <t>PLANT BIOTECHNOL REP</t>
  </si>
  <si>
    <t>2.010</t>
  </si>
  <si>
    <t>1,034</t>
  </si>
  <si>
    <t>1.881</t>
  </si>
  <si>
    <t>1.907</t>
  </si>
  <si>
    <t>JOURNAL OF PLANT BIOLOGY</t>
  </si>
  <si>
    <t>J PLANT BIOL</t>
  </si>
  <si>
    <t>2.434</t>
  </si>
  <si>
    <t>1,645</t>
  </si>
  <si>
    <t>2.277</t>
  </si>
  <si>
    <t>2.455</t>
  </si>
  <si>
    <t>0.322</t>
  </si>
  <si>
    <t>FOOD SCIENCE AND BIOTECHNOLOGY</t>
  </si>
  <si>
    <t>FOOD SCI BIOTECHNOL</t>
  </si>
  <si>
    <t>2.391</t>
  </si>
  <si>
    <t>5,227</t>
  </si>
  <si>
    <t>2.305</t>
  </si>
  <si>
    <t>2.108</t>
  </si>
  <si>
    <t>0.698</t>
  </si>
  <si>
    <t>JOURNAL OF MEDICINAL FOOD</t>
  </si>
  <si>
    <t>J MED FOOD</t>
  </si>
  <si>
    <t>2.786</t>
  </si>
  <si>
    <t>6,968</t>
  </si>
  <si>
    <t>2.720</t>
  </si>
  <si>
    <t>2.969</t>
  </si>
  <si>
    <t>0.665</t>
  </si>
  <si>
    <t>EPIDEMIOL HEALTH</t>
  </si>
  <si>
    <t>3.282</t>
  </si>
  <si>
    <t>1,725</t>
  </si>
  <si>
    <t>3.245</t>
  </si>
  <si>
    <t>4.095</t>
  </si>
  <si>
    <t>3.708</t>
  </si>
  <si>
    <t>NUTR RES PRACT</t>
  </si>
  <si>
    <t>1.926</t>
  </si>
  <si>
    <t>1,823</t>
  </si>
  <si>
    <t>1.860</t>
  </si>
  <si>
    <t>2.228</t>
  </si>
  <si>
    <t>0.500</t>
  </si>
  <si>
    <t>Horticultural Science &amp; Technology</t>
  </si>
  <si>
    <t>HORTIC SCI TECHNOL</t>
  </si>
  <si>
    <t>0.869</t>
  </si>
  <si>
    <t>233</t>
  </si>
  <si>
    <t>0.656</t>
  </si>
  <si>
    <t>0.912</t>
  </si>
  <si>
    <t>0.127</t>
  </si>
  <si>
    <t>HORTIC ENVIRON BIOTE</t>
  </si>
  <si>
    <t>1,509</t>
  </si>
  <si>
    <t>1.718</t>
  </si>
  <si>
    <t>2.083</t>
  </si>
  <si>
    <t>0.393</t>
  </si>
  <si>
    <t>NUCL ENG TECHNOL</t>
  </si>
  <si>
    <t>2.341</t>
  </si>
  <si>
    <t>3,095</t>
  </si>
  <si>
    <t>2.135</t>
  </si>
  <si>
    <t>2.395</t>
  </si>
  <si>
    <t>0.694</t>
  </si>
  <si>
    <t>J BREAST CANCER</t>
  </si>
  <si>
    <t>3.588</t>
  </si>
  <si>
    <t>1,532</t>
  </si>
  <si>
    <t>3.544</t>
  </si>
  <si>
    <t>3.294</t>
  </si>
  <si>
    <t>0.367</t>
  </si>
  <si>
    <t>Genes &amp; Genomics</t>
  </si>
  <si>
    <t>GENES GENOM</t>
  </si>
  <si>
    <t>1.839</t>
  </si>
  <si>
    <t>1,201</t>
  </si>
  <si>
    <t>1.757</t>
  </si>
  <si>
    <t>1.329</t>
  </si>
  <si>
    <t>0.532</t>
  </si>
  <si>
    <t>JOURNAL OF ASIA-PACIFIC ENTOMOLOGY</t>
  </si>
  <si>
    <t>J ASIA-PAC ENTOMOL</t>
  </si>
  <si>
    <t>1.303</t>
  </si>
  <si>
    <t>2,162</t>
  </si>
  <si>
    <t>1.216</t>
  </si>
  <si>
    <t>1.427</t>
  </si>
  <si>
    <t>APPL BIOL CHEM</t>
  </si>
  <si>
    <t>1.813</t>
  </si>
  <si>
    <t>640</t>
  </si>
  <si>
    <t>1.700</t>
  </si>
  <si>
    <t>1.708</t>
  </si>
  <si>
    <t>0.477</t>
  </si>
  <si>
    <t>biomolecules &amp; therapeutics</t>
  </si>
  <si>
    <t>Biomolecules &amp; Therapeutics</t>
  </si>
  <si>
    <t>BIOMOL THER</t>
  </si>
  <si>
    <t>4.634</t>
  </si>
  <si>
    <t>4.493</t>
  </si>
  <si>
    <t>3.813</t>
  </si>
  <si>
    <t>1.063</t>
  </si>
  <si>
    <t>FASH TEXT</t>
  </si>
  <si>
    <t>2.200</t>
  </si>
  <si>
    <t>377</t>
  </si>
  <si>
    <t>2.015</t>
  </si>
  <si>
    <t>0.389</t>
  </si>
  <si>
    <t>Ksii Transactions on Internet and Information Systems</t>
  </si>
  <si>
    <t>KSII Transactions on Internet and Information Systems</t>
  </si>
  <si>
    <t>KSII T INTERNET INF</t>
  </si>
  <si>
    <t>1,527</t>
  </si>
  <si>
    <t>0.791</t>
  </si>
  <si>
    <t>0.746</t>
  </si>
  <si>
    <t>0.154</t>
  </si>
  <si>
    <t>J MAGN</t>
  </si>
  <si>
    <t>0.514</t>
  </si>
  <si>
    <t>428</t>
  </si>
  <si>
    <t>0.404</t>
  </si>
  <si>
    <t>0.172</t>
  </si>
  <si>
    <t>INTERNATIONAL JOURNAL OF AUTOMOTIVE TECHNOLOGY</t>
  </si>
  <si>
    <t>INT J AUTO TECH-KOR</t>
  </si>
  <si>
    <t>1.269</t>
  </si>
  <si>
    <t>1,888</t>
  </si>
  <si>
    <t>1.143</t>
  </si>
  <si>
    <t>1.495</t>
  </si>
  <si>
    <t>0.253</t>
  </si>
  <si>
    <t>J ELECTROCHEM SCI TE</t>
  </si>
  <si>
    <t>1.523</t>
  </si>
  <si>
    <t>353</t>
  </si>
  <si>
    <t>1.330</t>
  </si>
  <si>
    <t>0.556</t>
  </si>
  <si>
    <t>J APPL MATH COMPUT</t>
  </si>
  <si>
    <t>1.686</t>
  </si>
  <si>
    <t>1,683</t>
  </si>
  <si>
    <t>1.538</t>
  </si>
  <si>
    <t>1.616</t>
  </si>
  <si>
    <t>0.696</t>
  </si>
  <si>
    <t>Etri Journal</t>
  </si>
  <si>
    <t>ETRI JOURNAL</t>
  </si>
  <si>
    <t>ETRI J</t>
  </si>
  <si>
    <t>1.347</t>
  </si>
  <si>
    <t>1,161</t>
  </si>
  <si>
    <t>1.238</t>
  </si>
  <si>
    <t>1.081</t>
  </si>
  <si>
    <t>0.313</t>
  </si>
  <si>
    <t>J ELECTROMAGN ENG SC</t>
  </si>
  <si>
    <t>2.696</t>
  </si>
  <si>
    <t>369</t>
  </si>
  <si>
    <t>2.481</t>
  </si>
  <si>
    <t>1.628</t>
  </si>
  <si>
    <t>0.238</t>
  </si>
  <si>
    <t>INT J PRECIS ENG MAN</t>
  </si>
  <si>
    <t>2.106</t>
  </si>
  <si>
    <t>4,511</t>
  </si>
  <si>
    <t>1.639</t>
  </si>
  <si>
    <t>1.789</t>
  </si>
  <si>
    <t>INT J PR ENG MAN-GT</t>
  </si>
  <si>
    <t>5.671</t>
  </si>
  <si>
    <t>2,223</t>
  </si>
  <si>
    <t>3.965</t>
  </si>
  <si>
    <t>6.112</t>
  </si>
  <si>
    <t>1.365</t>
  </si>
  <si>
    <t>J INFORM DISPLAY</t>
  </si>
  <si>
    <t>2.913</t>
  </si>
  <si>
    <t>475</t>
  </si>
  <si>
    <t>2.717</t>
  </si>
  <si>
    <t>1.176</t>
  </si>
  <si>
    <t>Human-centric Computing and Information Sciences</t>
  </si>
  <si>
    <t>HUM-CENT COMPUT INFO</t>
  </si>
  <si>
    <t>****-****</t>
  </si>
  <si>
    <t>5.900</t>
  </si>
  <si>
    <t>919</t>
  </si>
  <si>
    <t>5.200</t>
  </si>
  <si>
    <t>4.082</t>
  </si>
  <si>
    <t>ALGAE</t>
  </si>
  <si>
    <t>ALGAE-SEOUL</t>
  </si>
  <si>
    <t>2.500</t>
  </si>
  <si>
    <t>973</t>
  </si>
  <si>
    <t>2.905</t>
  </si>
  <si>
    <t>TISSUE ENG REGEN MED</t>
  </si>
  <si>
    <t>4.169</t>
  </si>
  <si>
    <t>1,293</t>
  </si>
  <si>
    <t>4.000</t>
  </si>
  <si>
    <t>2.841</t>
  </si>
  <si>
    <t>0.714</t>
  </si>
  <si>
    <t>INT J STEM CELLS</t>
  </si>
  <si>
    <t>688</t>
  </si>
  <si>
    <t>2.417</t>
  </si>
  <si>
    <t>2.803</t>
  </si>
  <si>
    <t>0.537</t>
  </si>
  <si>
    <t>J KOREAN ASTRON SOC</t>
  </si>
  <si>
    <t>1.390</t>
  </si>
  <si>
    <t>285</t>
  </si>
  <si>
    <t>1.293</t>
  </si>
  <si>
    <t>1.258</t>
  </si>
  <si>
    <t>0.333</t>
  </si>
  <si>
    <t>FOOD SCI ANIM RESOUR</t>
  </si>
  <si>
    <t>2.471</t>
  </si>
  <si>
    <t>280</t>
  </si>
  <si>
    <t>2.282</t>
  </si>
  <si>
    <t>0.788</t>
  </si>
  <si>
    <t>JOURNAL OF ANIMAL SCIENCE AND TECHNOLOGY</t>
  </si>
  <si>
    <t>J ANIM SCI TECHNOL</t>
  </si>
  <si>
    <t>2.225</t>
  </si>
  <si>
    <t>603</t>
  </si>
  <si>
    <t>2.042</t>
  </si>
  <si>
    <t>0.283</t>
  </si>
  <si>
    <t>J PERIODONTAL IMPLAN</t>
  </si>
  <si>
    <t>2.614</t>
  </si>
  <si>
    <t>718</t>
  </si>
  <si>
    <t>2.543</t>
  </si>
  <si>
    <t>2.240</t>
  </si>
  <si>
    <t>INT J CONCR STRUCT M</t>
  </si>
  <si>
    <t>2.483</t>
  </si>
  <si>
    <t>1,362</t>
  </si>
  <si>
    <t>2.372</t>
  </si>
  <si>
    <t>3.157</t>
  </si>
  <si>
    <t>0.475</t>
  </si>
  <si>
    <t>J KOREAN STAT SOC</t>
  </si>
  <si>
    <t>0.805</t>
  </si>
  <si>
    <t>500</t>
  </si>
  <si>
    <t>0.736</t>
  </si>
  <si>
    <t>0.902</t>
  </si>
  <si>
    <t>Ict Express</t>
  </si>
  <si>
    <t>ICT EXPRESS</t>
  </si>
  <si>
    <t>4.317</t>
  </si>
  <si>
    <t>789</t>
  </si>
  <si>
    <t>4.248</t>
  </si>
  <si>
    <t>3.481</t>
  </si>
  <si>
    <t>0.794</t>
  </si>
  <si>
    <t>JOURNAL OF COMMUNICATIONS AND NETWORKS</t>
  </si>
  <si>
    <t>J COMMUN NETW-S KOR</t>
  </si>
  <si>
    <t>3.240</t>
  </si>
  <si>
    <t>1,154</t>
  </si>
  <si>
    <t>3.110</t>
  </si>
  <si>
    <t>2.133</t>
  </si>
  <si>
    <t>J MATER CYCLES WASTE</t>
  </si>
  <si>
    <t>2.863</t>
  </si>
  <si>
    <t>3,133</t>
  </si>
  <si>
    <t>2.364</t>
  </si>
  <si>
    <t>2.900</t>
  </si>
  <si>
    <t>0.601</t>
  </si>
  <si>
    <t>INTEGR MED RES</t>
  </si>
  <si>
    <t>2.368</t>
  </si>
  <si>
    <t>931</t>
  </si>
  <si>
    <t>2.310</t>
  </si>
  <si>
    <t>2.157</t>
  </si>
  <si>
    <t>INT J AERONAUT SPACE</t>
  </si>
  <si>
    <t>477</t>
  </si>
  <si>
    <t>0.749</t>
  </si>
  <si>
    <t>0.750</t>
  </si>
  <si>
    <t>OCEAN SCI J</t>
  </si>
  <si>
    <t>1.053</t>
  </si>
  <si>
    <t>752</t>
  </si>
  <si>
    <t>1.009</t>
  </si>
  <si>
    <t>1.188</t>
  </si>
  <si>
    <t>0.140</t>
  </si>
  <si>
    <t>KOREAN JOURNAL OF CHEMICAL ENGINEERING</t>
  </si>
  <si>
    <t>KOREAN J CHEM ENG</t>
  </si>
  <si>
    <t>8,274</t>
  </si>
  <si>
    <t>2.963</t>
  </si>
  <si>
    <t>2.634</t>
  </si>
  <si>
    <t>0.473</t>
  </si>
  <si>
    <t>JOURNAL OF CERAMIC PROCESSING RESEARCH</t>
  </si>
  <si>
    <t>J CERAM PROCESS RES</t>
  </si>
  <si>
    <t>0.690</t>
  </si>
  <si>
    <t>1,114</t>
  </si>
  <si>
    <t>0.379</t>
  </si>
  <si>
    <t>0.550</t>
  </si>
  <si>
    <t>0.113</t>
  </si>
  <si>
    <t>KOREA OBS</t>
  </si>
  <si>
    <t>0.286</t>
  </si>
  <si>
    <t>150</t>
  </si>
  <si>
    <t>0.250</t>
  </si>
  <si>
    <t>0.329</t>
  </si>
  <si>
    <t>0.036</t>
  </si>
  <si>
    <t>KOREAN JOURNAL OF DEFENSE ANALYSIS</t>
  </si>
  <si>
    <t>KOREAN J DEF ANAL</t>
  </si>
  <si>
    <t>0.413</t>
  </si>
  <si>
    <t>104</t>
  </si>
  <si>
    <t>0.294</t>
  </si>
  <si>
    <t>0.097</t>
  </si>
  <si>
    <t>J KOREA TRADE</t>
  </si>
  <si>
    <t>0.512</t>
  </si>
  <si>
    <t>103</t>
  </si>
  <si>
    <t>0.360</t>
  </si>
  <si>
    <t>0.053</t>
  </si>
  <si>
    <t>KOREAN ECON REV</t>
  </si>
  <si>
    <t>0.586</t>
  </si>
  <si>
    <t>73</t>
  </si>
  <si>
    <t>Kedi Journal of Educational Policy</t>
  </si>
  <si>
    <t>KEDI J EDUC POLICY</t>
  </si>
  <si>
    <t>0.552</t>
  </si>
  <si>
    <t>130</t>
  </si>
  <si>
    <t>0.561</t>
  </si>
  <si>
    <t>0.000</t>
  </si>
  <si>
    <t>ASIAN PERSPECT-SEOUL</t>
  </si>
  <si>
    <t>0.800</t>
  </si>
  <si>
    <t>324</t>
  </si>
  <si>
    <t>0.720</t>
  </si>
  <si>
    <t>0.598</t>
  </si>
  <si>
    <t>0.037</t>
  </si>
  <si>
    <t>ASIAN WOMEN</t>
  </si>
  <si>
    <t>0.405</t>
  </si>
  <si>
    <t>77</t>
  </si>
  <si>
    <t>0.381</t>
  </si>
  <si>
    <t>0.469</t>
  </si>
  <si>
    <t>0.095</t>
  </si>
  <si>
    <t>Animal Bioscience</t>
    <phoneticPr fontId="1" type="noConversion"/>
  </si>
  <si>
    <t>ELSEVIER</t>
    <phoneticPr fontId="1" type="noConversion"/>
  </si>
  <si>
    <t>TAYLOR &amp; FRANCIS</t>
    <phoneticPr fontId="1" type="noConversion"/>
  </si>
  <si>
    <t>MARY ANN LIEBERT</t>
    <phoneticPr fontId="1" type="noConversion"/>
  </si>
  <si>
    <t>NLM Title Abbreviation</t>
    <phoneticPr fontId="1" type="noConversion"/>
  </si>
  <si>
    <r>
      <rPr>
        <sz val="10"/>
        <rFont val="돋움"/>
        <family val="3"/>
        <charset val="129"/>
      </rPr>
      <t>아세아태평양축산학회</t>
    </r>
    <phoneticPr fontId="1" type="noConversion"/>
  </si>
  <si>
    <r>
      <rPr>
        <sz val="10"/>
        <rFont val="Verdana"/>
        <family val="2"/>
      </rPr>
      <t>소화기</t>
    </r>
    <r>
      <rPr>
        <sz val="10"/>
        <rFont val="Arial Narrow"/>
        <family val="2"/>
      </rPr>
      <t xml:space="preserve"> </t>
    </r>
    <r>
      <rPr>
        <sz val="10"/>
        <rFont val="Verdana"/>
        <family val="2"/>
      </rPr>
      <t>연관학회들</t>
    </r>
  </si>
  <si>
    <r>
      <rPr>
        <sz val="10"/>
        <rFont val="돋움"/>
        <family val="3"/>
        <charset val="129"/>
      </rPr>
      <t>한국통신학회</t>
    </r>
    <r>
      <rPr>
        <sz val="10"/>
        <rFont val="Arial Narrow"/>
        <family val="2"/>
      </rPr>
      <t>(ELSEVIER)</t>
    </r>
    <phoneticPr fontId="1" type="noConversion"/>
  </si>
  <si>
    <r>
      <rPr>
        <sz val="10"/>
        <rFont val="돋움"/>
        <family val="3"/>
        <charset val="129"/>
      </rPr>
      <t>한국한의학연구원</t>
    </r>
    <r>
      <rPr>
        <sz val="10"/>
        <rFont val="Arial Narrow"/>
        <family val="2"/>
      </rPr>
      <t>(ELSEVIER)</t>
    </r>
    <phoneticPr fontId="1" type="noConversion"/>
  </si>
  <si>
    <r>
      <rPr>
        <sz val="10"/>
        <rFont val="돋움"/>
        <family val="3"/>
        <charset val="129"/>
      </rPr>
      <t>산업안전보건연구원</t>
    </r>
    <r>
      <rPr>
        <sz val="10"/>
        <rFont val="Arial Narrow"/>
        <family val="2"/>
      </rPr>
      <t>(ELSEVIER)</t>
    </r>
    <phoneticPr fontId="1" type="noConversion"/>
  </si>
  <si>
    <r>
      <rPr>
        <sz val="10"/>
        <rFont val="돋움"/>
        <family val="3"/>
        <charset val="129"/>
      </rPr>
      <t>대한전립선학회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등</t>
    </r>
    <r>
      <rPr>
        <sz val="10"/>
        <rFont val="Arial Narrow"/>
        <family val="2"/>
      </rPr>
      <t>(ELSEVIER)</t>
    </r>
    <phoneticPr fontId="1" type="noConversion"/>
  </si>
  <si>
    <r>
      <rPr>
        <sz val="10"/>
        <rFont val="돋움"/>
        <family val="3"/>
        <charset val="129"/>
      </rPr>
      <t>한국간호과학회</t>
    </r>
    <r>
      <rPr>
        <sz val="10"/>
        <rFont val="Arial Narrow"/>
        <family val="2"/>
      </rPr>
      <t>(ELSEVIE)</t>
    </r>
    <phoneticPr fontId="1" type="noConversion"/>
  </si>
  <si>
    <r>
      <rPr>
        <sz val="10"/>
        <rFont val="돋움"/>
        <family val="3"/>
        <charset val="129"/>
      </rPr>
      <t>한국공업화학회</t>
    </r>
    <r>
      <rPr>
        <sz val="10"/>
        <rFont val="Arial Narrow"/>
        <family val="2"/>
      </rPr>
      <t>(ELSEVIER)</t>
    </r>
    <phoneticPr fontId="1" type="noConversion"/>
  </si>
  <si>
    <r>
      <rPr>
        <sz val="10"/>
        <rFont val="돋움"/>
        <family val="3"/>
        <charset val="129"/>
      </rPr>
      <t>한국정보처리학회</t>
    </r>
    <r>
      <rPr>
        <sz val="10"/>
        <rFont val="Arial Narrow"/>
        <family val="2"/>
      </rPr>
      <t xml:space="preserve"> - </t>
    </r>
    <r>
      <rPr>
        <sz val="10"/>
        <rFont val="돋움"/>
        <family val="3"/>
        <charset val="129"/>
      </rPr>
      <t>컴퓨터소프트웨어연구회</t>
    </r>
    <phoneticPr fontId="1" type="noConversion"/>
  </si>
  <si>
    <r>
      <rPr>
        <sz val="10"/>
        <rFont val="Verdana"/>
        <family val="2"/>
      </rPr>
      <t>대한천식</t>
    </r>
    <r>
      <rPr>
        <sz val="10"/>
        <rFont val="Arial Narrow"/>
        <family val="2"/>
      </rPr>
      <t>,</t>
    </r>
    <r>
      <rPr>
        <sz val="10"/>
        <rFont val="Verdana"/>
        <family val="2"/>
      </rPr>
      <t>소아알레르기호흡기학회</t>
    </r>
  </si>
  <si>
    <r>
      <rPr>
        <sz val="10"/>
        <rFont val="Verdana"/>
        <family val="2"/>
      </rPr>
      <t>한양대학교</t>
    </r>
    <r>
      <rPr>
        <sz val="10"/>
        <rFont val="Arial Narrow"/>
        <family val="2"/>
      </rPr>
      <t xml:space="preserve"> </t>
    </r>
    <r>
      <rPr>
        <sz val="10"/>
        <rFont val="Verdana"/>
        <family val="2"/>
      </rPr>
      <t>세라믹공정연구센터</t>
    </r>
  </si>
  <si>
    <r>
      <rPr>
        <sz val="10"/>
        <rFont val="Verdana"/>
        <family val="2"/>
      </rPr>
      <t>한국전기화학회</t>
    </r>
    <r>
      <rPr>
        <sz val="10"/>
        <rFont val="Arial Narrow"/>
        <family val="2"/>
      </rPr>
      <t xml:space="preserve"> </t>
    </r>
  </si>
  <si>
    <r>
      <rPr>
        <sz val="10"/>
        <rFont val="Verdana"/>
        <family val="2"/>
      </rPr>
      <t>대한생리학회</t>
    </r>
    <r>
      <rPr>
        <sz val="10"/>
        <rFont val="Arial Narrow"/>
        <family val="2"/>
      </rPr>
      <t>,</t>
    </r>
    <r>
      <rPr>
        <sz val="10"/>
        <rFont val="Verdana"/>
        <family val="2"/>
      </rPr>
      <t>대한약리학회</t>
    </r>
  </si>
  <si>
    <r>
      <rPr>
        <sz val="10"/>
        <rFont val="Verdana"/>
        <family val="2"/>
      </rPr>
      <t>한국영양학회</t>
    </r>
    <r>
      <rPr>
        <sz val="10"/>
        <rFont val="Arial Narrow"/>
        <family val="2"/>
      </rPr>
      <t>,</t>
    </r>
    <r>
      <rPr>
        <sz val="10"/>
        <rFont val="Verdana"/>
        <family val="2"/>
      </rPr>
      <t>대한지역사회영양학회</t>
    </r>
  </si>
  <si>
    <r>
      <rPr>
        <sz val="10"/>
        <rFont val="돋움"/>
        <family val="3"/>
        <charset val="129"/>
      </rPr>
      <t>한국균학회</t>
    </r>
    <r>
      <rPr>
        <sz val="10"/>
        <rFont val="Arial Narrow"/>
        <family val="2"/>
      </rPr>
      <t>(TAYLOR &amp; FRANCIS)</t>
    </r>
    <phoneticPr fontId="1" type="noConversion"/>
  </si>
  <si>
    <r>
      <rPr>
        <sz val="10"/>
        <rFont val="돋움"/>
        <family val="3"/>
        <charset val="129"/>
      </rPr>
      <t>한국전산응용수학회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</si>
  <si>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한국식품영양과학회</t>
    </r>
    <r>
      <rPr>
        <sz val="10"/>
        <rFont val="Arial Narrow"/>
        <family val="2"/>
      </rPr>
      <t>(MARY ANN LIEBERT)</t>
    </r>
    <phoneticPr fontId="1" type="noConversion"/>
  </si>
  <si>
    <r>
      <rPr>
        <sz val="10"/>
        <rFont val="돋움"/>
        <family val="3"/>
        <charset val="129"/>
      </rPr>
      <t>생화학분자생물학회</t>
    </r>
    <r>
      <rPr>
        <sz val="10"/>
        <rFont val="Arial Narrow"/>
        <family val="2"/>
      </rPr>
      <t>(SPRINGER NATURE)</t>
    </r>
    <phoneticPr fontId="1" type="noConversion"/>
  </si>
  <si>
    <r>
      <rPr>
        <sz val="10"/>
        <rFont val="돋움"/>
        <family val="3"/>
        <charset val="129"/>
      </rPr>
      <t>대한탄소학회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</si>
  <si>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한국의류학회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</si>
  <si>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한국유전학회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</si>
  <si>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한국항공우주학회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</si>
  <si>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한국폐기물학회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</si>
  <si>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한국식물생명공학회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</si>
  <si>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한국로봇학회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</si>
  <si>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한국식물학회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</si>
  <si>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한국기초과학지원연구원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</si>
  <si>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한국조직공학재생의학회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</si>
  <si>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전력전자학회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</si>
  <si>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한국통계학회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</si>
  <si>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한국응용생명화학회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</si>
  <si>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대한전기학회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</si>
  <si>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한국콘크리트학회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</si>
  <si>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돋움"/>
        <family val="3"/>
        <charset val="129"/>
      </rPr>
      <t>한국정보디스플레이학회</t>
    </r>
    <r>
      <rPr>
        <sz val="10"/>
        <rFont val="Arial Narrow"/>
        <family val="2"/>
      </rPr>
      <t>(TAYLOR &amp; FRANCIS)</t>
    </r>
    <phoneticPr fontId="1" type="noConversion"/>
  </si>
  <si>
    <r>
      <rPr>
        <sz val="10"/>
        <rFont val="돋움"/>
        <family val="3"/>
        <charset val="129"/>
      </rPr>
      <t>한국곤충학회</t>
    </r>
    <r>
      <rPr>
        <sz val="10"/>
        <rFont val="Arial Narrow"/>
        <family val="2"/>
      </rPr>
      <t>(WILEY)</t>
    </r>
    <phoneticPr fontId="1" type="noConversion"/>
  </si>
  <si>
    <r>
      <rPr>
        <sz val="10"/>
        <rFont val="돋움"/>
        <family val="3"/>
        <charset val="129"/>
      </rPr>
      <t>한국전자통신연구원</t>
    </r>
    <r>
      <rPr>
        <sz val="10"/>
        <rFont val="Arial Narrow"/>
        <family val="2"/>
      </rPr>
      <t>(WILEY)</t>
    </r>
    <phoneticPr fontId="1" type="noConversion"/>
  </si>
  <si>
    <r>
      <rPr>
        <sz val="10"/>
        <rFont val="돋움"/>
        <family val="3"/>
        <charset val="129"/>
      </rPr>
      <t>한국생체재료학회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등</t>
    </r>
    <r>
      <rPr>
        <sz val="10"/>
        <rFont val="Arial Narrow"/>
        <family val="2"/>
      </rPr>
      <t>(WILEY)</t>
    </r>
    <phoneticPr fontId="1" type="noConversion"/>
  </si>
  <si>
    <r>
      <rPr>
        <sz val="10"/>
        <rFont val="돋움"/>
        <family val="3"/>
        <charset val="129"/>
      </rPr>
      <t>대한배뇨장애요실금학회</t>
    </r>
    <r>
      <rPr>
        <sz val="10"/>
        <rFont val="Arial Narrow"/>
        <family val="2"/>
      </rPr>
      <t>(WILEY)</t>
    </r>
    <phoneticPr fontId="1" type="noConversion"/>
  </si>
  <si>
    <r>
      <rPr>
        <sz val="10"/>
        <rFont val="돋움"/>
        <family val="3"/>
        <charset val="129"/>
      </rPr>
      <t>대한화학회</t>
    </r>
    <r>
      <rPr>
        <sz val="10"/>
        <rFont val="Arial Narrow"/>
        <family val="2"/>
      </rPr>
      <t>(WILEY)</t>
    </r>
    <phoneticPr fontId="1" type="noConversion"/>
  </si>
  <si>
    <r>
      <rPr>
        <sz val="10"/>
        <rFont val="Verdana"/>
        <family val="2"/>
      </rPr>
      <t>연세대학교</t>
    </r>
    <r>
      <rPr>
        <sz val="10"/>
        <rFont val="Arial Narrow"/>
        <family val="2"/>
      </rPr>
      <t xml:space="preserve"> </t>
    </r>
    <r>
      <rPr>
        <sz val="10"/>
        <rFont val="Verdana"/>
        <family val="2"/>
      </rPr>
      <t>의과대학</t>
    </r>
  </si>
  <si>
    <r>
      <rPr>
        <sz val="10"/>
        <rFont val="맑은 고딕"/>
        <family val="3"/>
        <charset val="129"/>
      </rPr>
      <t>대한약침학회</t>
    </r>
    <r>
      <rPr>
        <sz val="10"/>
        <rFont val="Arial Narrow"/>
        <family val="2"/>
      </rPr>
      <t>(Elsevier)</t>
    </r>
    <phoneticPr fontId="1" type="noConversion"/>
  </si>
  <si>
    <r>
      <rPr>
        <sz val="10"/>
        <rFont val="맑은 고딕"/>
        <family val="2"/>
        <charset val="129"/>
      </rPr>
      <t>한국독성학회</t>
    </r>
    <phoneticPr fontId="1" type="noConversion"/>
  </si>
  <si>
    <r>
      <rPr>
        <sz val="10"/>
        <rFont val="맑은 고딕"/>
        <family val="2"/>
        <charset val="129"/>
      </rPr>
      <t>계명대학교</t>
    </r>
    <r>
      <rPr>
        <sz val="10"/>
        <rFont val="Arial Narrow"/>
        <family val="2"/>
      </rPr>
      <t xml:space="preserve"> </t>
    </r>
    <r>
      <rPr>
        <sz val="10"/>
        <rFont val="맑은 고딕"/>
        <family val="2"/>
        <charset val="129"/>
      </rPr>
      <t>한국학연구원</t>
    </r>
    <phoneticPr fontId="1" type="noConversion"/>
  </si>
  <si>
    <r>
      <rPr>
        <sz val="10"/>
        <rFont val="맑은 고딕"/>
        <family val="2"/>
        <charset val="129"/>
      </rPr>
      <t>경남대학교</t>
    </r>
    <r>
      <rPr>
        <sz val="10"/>
        <rFont val="Arial Narrow"/>
        <family val="2"/>
      </rPr>
      <t xml:space="preserve"> </t>
    </r>
    <r>
      <rPr>
        <sz val="10"/>
        <rFont val="맑은 고딕"/>
        <family val="2"/>
        <charset val="129"/>
      </rPr>
      <t>극동문제연구소</t>
    </r>
    <phoneticPr fontId="1" type="noConversion"/>
  </si>
  <si>
    <r>
      <rPr>
        <sz val="10"/>
        <rFont val="맑은 고딕"/>
        <family val="2"/>
        <charset val="129"/>
      </rPr>
      <t>숙명여자대학교</t>
    </r>
    <r>
      <rPr>
        <sz val="10"/>
        <rFont val="Arial Narrow"/>
        <family val="2"/>
      </rPr>
      <t xml:space="preserve"> </t>
    </r>
    <r>
      <rPr>
        <sz val="10"/>
        <rFont val="맑은 고딕"/>
        <family val="2"/>
        <charset val="129"/>
      </rPr>
      <t>아시아여성연구원</t>
    </r>
    <phoneticPr fontId="1" type="noConversion"/>
  </si>
  <si>
    <r>
      <rPr>
        <sz val="10"/>
        <rFont val="맑은 고딕"/>
        <family val="3"/>
        <charset val="129"/>
      </rPr>
      <t>대한정형외과학회</t>
    </r>
    <phoneticPr fontId="1" type="noConversion"/>
  </si>
  <si>
    <r>
      <rPr>
        <sz val="10"/>
        <rFont val="맑은 고딕"/>
        <family val="2"/>
        <charset val="129"/>
      </rPr>
      <t>국립민속박물관</t>
    </r>
    <phoneticPr fontId="1" type="noConversion"/>
  </si>
  <si>
    <r>
      <rPr>
        <sz val="10"/>
        <rFont val="맑은 고딕"/>
        <family val="2"/>
        <charset val="129"/>
      </rPr>
      <t>한국무역학회</t>
    </r>
    <phoneticPr fontId="1" type="noConversion"/>
  </si>
  <si>
    <r>
      <rPr>
        <sz val="10"/>
        <rFont val="맑은 고딕"/>
        <family val="2"/>
        <charset val="129"/>
      </rPr>
      <t>서강대학교</t>
    </r>
    <r>
      <rPr>
        <sz val="10"/>
        <rFont val="Arial Narrow"/>
        <family val="2"/>
      </rPr>
      <t xml:space="preserve"> </t>
    </r>
    <r>
      <rPr>
        <sz val="10"/>
        <rFont val="맑은 고딕"/>
        <family val="2"/>
        <charset val="129"/>
      </rPr>
      <t>종교연구소</t>
    </r>
    <phoneticPr fontId="1" type="noConversion"/>
  </si>
  <si>
    <r>
      <t xml:space="preserve">Journal of Preventive Medicine and Public Health = </t>
    </r>
    <r>
      <rPr>
        <sz val="10"/>
        <rFont val="맑은 고딕"/>
        <family val="3"/>
        <charset val="129"/>
      </rPr>
      <t>예방의학회지</t>
    </r>
    <phoneticPr fontId="1" type="noConversion"/>
  </si>
  <si>
    <r>
      <rPr>
        <sz val="10"/>
        <rFont val="맑은 고딕"/>
        <family val="3"/>
        <charset val="129"/>
      </rPr>
      <t>대한예방의학회</t>
    </r>
  </si>
  <si>
    <r>
      <rPr>
        <sz val="10"/>
        <rFont val="맑은 고딕"/>
        <family val="3"/>
        <charset val="129"/>
      </rPr>
      <t>한국세라믹학회</t>
    </r>
    <r>
      <rPr>
        <sz val="10"/>
        <rFont val="Arial Narrow"/>
        <family val="2"/>
      </rPr>
      <t>(SPRINGER)</t>
    </r>
    <phoneticPr fontId="1" type="noConversion"/>
  </si>
  <si>
    <r>
      <rPr>
        <sz val="10"/>
        <rFont val="맑은 고딕"/>
        <family val="2"/>
        <charset val="129"/>
      </rPr>
      <t>한국교육개발원연구분야</t>
    </r>
    <phoneticPr fontId="1" type="noConversion"/>
  </si>
  <si>
    <r>
      <rPr>
        <sz val="10"/>
        <rFont val="맑은 고딕"/>
        <family val="3"/>
        <charset val="129"/>
      </rPr>
      <t>대한신장학회</t>
    </r>
    <phoneticPr fontId="1" type="noConversion"/>
  </si>
  <si>
    <r>
      <rPr>
        <sz val="10"/>
        <rFont val="맑은 고딕"/>
        <family val="2"/>
        <charset val="129"/>
      </rPr>
      <t>한국학중앙연구원</t>
    </r>
    <r>
      <rPr>
        <sz val="10"/>
        <rFont val="Arial Narrow"/>
        <family val="2"/>
      </rPr>
      <t xml:space="preserve"> </t>
    </r>
    <r>
      <rPr>
        <sz val="10"/>
        <rFont val="맑은 고딕"/>
        <family val="2"/>
        <charset val="129"/>
      </rPr>
      <t>한국학중앙연구원</t>
    </r>
    <phoneticPr fontId="1" type="noConversion"/>
  </si>
  <si>
    <r>
      <rPr>
        <sz val="10"/>
        <rFont val="맑은 고딕"/>
        <family val="2"/>
        <charset val="129"/>
      </rPr>
      <t>한국학술연구원</t>
    </r>
    <phoneticPr fontId="1" type="noConversion"/>
  </si>
  <si>
    <r>
      <rPr>
        <sz val="10"/>
        <rFont val="맑은 고딕"/>
        <family val="2"/>
        <charset val="129"/>
      </rPr>
      <t>한국경제학회</t>
    </r>
    <phoneticPr fontId="1" type="noConversion"/>
  </si>
  <si>
    <r>
      <rPr>
        <sz val="10"/>
        <rFont val="맑은 고딕"/>
        <family val="3"/>
        <charset val="129"/>
      </rPr>
      <t>대한마취통증의학회</t>
    </r>
    <phoneticPr fontId="1" type="noConversion"/>
  </si>
  <si>
    <r>
      <rPr>
        <sz val="10"/>
        <rFont val="맑은 고딕"/>
        <family val="2"/>
        <charset val="129"/>
      </rPr>
      <t>한국국방연구원</t>
    </r>
    <phoneticPr fontId="1" type="noConversion"/>
  </si>
  <si>
    <r>
      <t xml:space="preserve">Korean Journal of Gastroenterology = </t>
    </r>
    <r>
      <rPr>
        <sz val="10"/>
        <rFont val="맑은 고딕"/>
        <family val="3"/>
        <charset val="129"/>
      </rPr>
      <t>대한소화기학회지</t>
    </r>
    <phoneticPr fontId="1" type="noConversion"/>
  </si>
  <si>
    <r>
      <rPr>
        <sz val="10"/>
        <rFont val="맑은 고딕"/>
        <family val="3"/>
        <charset val="129"/>
      </rPr>
      <t>대한소화기학회</t>
    </r>
    <phoneticPr fontId="1" type="noConversion"/>
  </si>
  <si>
    <r>
      <rPr>
        <sz val="10"/>
        <rFont val="맑은 고딕"/>
        <family val="3"/>
        <charset val="129"/>
      </rPr>
      <t>한국의학교육학회</t>
    </r>
    <phoneticPr fontId="1" type="noConversion"/>
  </si>
  <si>
    <r>
      <rPr>
        <sz val="10"/>
        <rFont val="맑은 고딕"/>
        <family val="3"/>
        <charset val="129"/>
      </rPr>
      <t>대한안과학회</t>
    </r>
    <phoneticPr fontId="1" type="noConversion"/>
  </si>
  <si>
    <r>
      <rPr>
        <sz val="10"/>
        <rFont val="맑은 고딕"/>
        <family val="2"/>
        <charset val="129"/>
      </rPr>
      <t>씨앤비미디어</t>
    </r>
    <phoneticPr fontId="1" type="noConversion"/>
  </si>
  <si>
    <r>
      <rPr>
        <sz val="10"/>
        <rFont val="맑은 고딕"/>
        <family val="2"/>
        <charset val="129"/>
      </rPr>
      <t>성균관대학교</t>
    </r>
    <r>
      <rPr>
        <sz val="10"/>
        <rFont val="Arial Narrow"/>
        <family val="2"/>
      </rPr>
      <t xml:space="preserve"> </t>
    </r>
    <r>
      <rPr>
        <sz val="10"/>
        <rFont val="맑은 고딕"/>
        <family val="2"/>
        <charset val="129"/>
      </rPr>
      <t>동아시아학술원</t>
    </r>
    <phoneticPr fontId="1" type="noConversion"/>
  </si>
  <si>
    <r>
      <rPr>
        <sz val="10"/>
        <rFont val="맑은 고딕"/>
        <family val="3"/>
        <charset val="129"/>
      </rPr>
      <t>의사학</t>
    </r>
    <r>
      <rPr>
        <sz val="10"/>
        <rFont val="Arial Narrow"/>
        <family val="2"/>
      </rPr>
      <t>(</t>
    </r>
    <r>
      <rPr>
        <sz val="10"/>
        <rFont val="맑은 고딕"/>
        <family val="3"/>
        <charset val="129"/>
      </rPr>
      <t>醫史學</t>
    </r>
    <r>
      <rPr>
        <sz val="10"/>
        <rFont val="Arial Narrow"/>
        <family val="2"/>
      </rPr>
      <t>) : Korean Journal of Medical History = Ui sahak</t>
    </r>
    <phoneticPr fontId="1" type="noConversion"/>
  </si>
  <si>
    <r>
      <rPr>
        <sz val="10"/>
        <rFont val="맑은 고딕"/>
        <family val="3"/>
        <charset val="129"/>
      </rPr>
      <t>대한의사</t>
    </r>
    <r>
      <rPr>
        <sz val="10"/>
        <rFont val="Arial Narrow"/>
        <family val="2"/>
      </rPr>
      <t>(</t>
    </r>
    <r>
      <rPr>
        <sz val="10"/>
        <rFont val="맑은 고딕"/>
        <family val="3"/>
        <charset val="129"/>
      </rPr>
      <t>醫史</t>
    </r>
    <r>
      <rPr>
        <sz val="10"/>
        <rFont val="Arial Narrow"/>
        <family val="2"/>
      </rPr>
      <t>)</t>
    </r>
    <r>
      <rPr>
        <sz val="10"/>
        <rFont val="맑은 고딕"/>
        <family val="3"/>
        <charset val="129"/>
      </rPr>
      <t>학회</t>
    </r>
    <phoneticPr fontId="1" type="noConversion"/>
  </si>
  <si>
    <t>Title</t>
    <phoneticPr fontId="1" type="noConversion"/>
  </si>
  <si>
    <t>Publisher</t>
    <phoneticPr fontId="1" type="noConversion"/>
  </si>
  <si>
    <t>No</t>
    <phoneticPr fontId="1" type="noConversion"/>
  </si>
  <si>
    <r>
      <rPr>
        <sz val="10"/>
        <rFont val="돋움"/>
        <family val="3"/>
        <charset val="129"/>
      </rPr>
      <t>비고</t>
    </r>
    <phoneticPr fontId="1" type="noConversion"/>
  </si>
  <si>
    <r>
      <rPr>
        <sz val="10"/>
        <rFont val="돋움"/>
        <family val="3"/>
        <charset val="129"/>
      </rPr>
      <t>발행처</t>
    </r>
    <phoneticPr fontId="1" type="noConversion"/>
  </si>
  <si>
    <t>등재내역</t>
    <phoneticPr fontId="1" type="noConversion"/>
  </si>
  <si>
    <t>저널정보</t>
    <phoneticPr fontId="1" type="noConversion"/>
  </si>
  <si>
    <r>
      <t>JCR</t>
    </r>
    <r>
      <rPr>
        <sz val="10"/>
        <rFont val="돋움"/>
        <family val="3"/>
        <charset val="129"/>
      </rPr>
      <t>정보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</si>
</sst>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0"/>
      <name val="Verdana"/>
      <family val="2"/>
    </font>
    <font>
      <sz val="10"/>
      <name val="Arial Narrow"/>
      <family val="2"/>
    </font>
    <font>
      <sz val="10"/>
      <name val="맑은 고딕"/>
      <family val="2"/>
      <charset val="129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맑은 고딕"/>
      <family val="3"/>
      <charset val="129"/>
    </font>
    <font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tabSelected="1" workbookViewId="0">
      <selection activeCell="B6" sqref="B6"/>
    </sheetView>
  </sheetViews>
  <sheetFormatPr defaultRowHeight="25.5" customHeight="1" x14ac:dyDescent="0.3"/>
  <cols>
    <col min="1" max="1" width="4.5" style="5" customWidth="1"/>
    <col min="2" max="2" width="30" style="3" customWidth="1"/>
    <col min="3" max="3" width="13" style="3" customWidth="1"/>
    <col min="4" max="4" width="16.125" style="3" hidden="1" customWidth="1"/>
    <col min="5" max="5" width="7.875" style="5" customWidth="1"/>
    <col min="6" max="6" width="9" style="3" hidden="1" customWidth="1"/>
    <col min="7" max="7" width="15.125" style="3" customWidth="1"/>
    <col min="8" max="10" width="5" style="5" customWidth="1"/>
    <col min="11" max="11" width="5.5" style="5" customWidth="1"/>
    <col min="12" max="16" width="8" style="3" customWidth="1"/>
    <col min="17" max="19" width="9" style="3"/>
    <col min="20" max="20" width="9" style="3" customWidth="1"/>
    <col min="21" max="25" width="9" style="3"/>
    <col min="26" max="26" width="40.875" style="3" customWidth="1"/>
    <col min="27" max="27" width="27.5" style="3" customWidth="1"/>
    <col min="28" max="28" width="8.625" style="3" customWidth="1"/>
    <col min="29" max="29" width="20.5" style="3" customWidth="1"/>
    <col min="30" max="30" width="33.5" style="3" customWidth="1"/>
    <col min="31" max="31" width="9" style="3" customWidth="1"/>
    <col min="32" max="32" width="32.875" style="3" customWidth="1"/>
    <col min="33" max="16384" width="9" style="3"/>
  </cols>
  <sheetData>
    <row r="1" spans="1:32" s="5" customFormat="1" ht="19.5" customHeight="1" x14ac:dyDescent="0.3">
      <c r="A1" s="48" t="s">
        <v>2278</v>
      </c>
      <c r="B1" s="47"/>
      <c r="C1" s="47"/>
      <c r="D1" s="47"/>
      <c r="E1" s="47"/>
      <c r="F1" s="47"/>
      <c r="G1" s="47"/>
      <c r="H1" s="46" t="s">
        <v>2277</v>
      </c>
      <c r="I1" s="47"/>
      <c r="J1" s="47"/>
      <c r="K1" s="47"/>
      <c r="L1" s="49" t="s">
        <v>2279</v>
      </c>
      <c r="M1" s="47"/>
      <c r="N1" s="47"/>
      <c r="O1" s="47"/>
      <c r="P1" s="50"/>
    </row>
    <row r="2" spans="1:32" s="5" customFormat="1" ht="37.5" customHeight="1" x14ac:dyDescent="0.3">
      <c r="A2" s="29" t="s">
        <v>2274</v>
      </c>
      <c r="B2" s="41" t="s">
        <v>2272</v>
      </c>
      <c r="C2" s="32" t="s">
        <v>2204</v>
      </c>
      <c r="D2" s="42" t="s">
        <v>1298</v>
      </c>
      <c r="E2" s="32" t="s">
        <v>938</v>
      </c>
      <c r="F2" s="32" t="s">
        <v>937</v>
      </c>
      <c r="G2" s="43" t="s">
        <v>2273</v>
      </c>
      <c r="H2" s="32" t="s">
        <v>931</v>
      </c>
      <c r="I2" s="32" t="s">
        <v>972</v>
      </c>
      <c r="J2" s="32" t="s">
        <v>1002</v>
      </c>
      <c r="K2" s="32" t="s">
        <v>1053</v>
      </c>
      <c r="L2" s="44" t="s">
        <v>1299</v>
      </c>
      <c r="M2" s="42" t="s">
        <v>1300</v>
      </c>
      <c r="N2" s="42" t="s">
        <v>1301</v>
      </c>
      <c r="O2" s="42" t="s">
        <v>1302</v>
      </c>
      <c r="P2" s="45" t="s">
        <v>1303</v>
      </c>
      <c r="Q2" s="13"/>
      <c r="R2" s="13"/>
      <c r="S2" s="13"/>
      <c r="U2" s="13"/>
      <c r="V2" s="13" t="s">
        <v>1297</v>
      </c>
      <c r="W2" s="13" t="s">
        <v>1297</v>
      </c>
      <c r="X2" s="13" t="s">
        <v>938</v>
      </c>
      <c r="Z2" s="5" t="s">
        <v>936</v>
      </c>
      <c r="AA2" s="5" t="s">
        <v>2275</v>
      </c>
      <c r="AB2" s="5" t="s">
        <v>935</v>
      </c>
      <c r="AC2" s="5" t="s">
        <v>934</v>
      </c>
      <c r="AD2" s="5" t="s">
        <v>933</v>
      </c>
      <c r="AE2" s="5" t="s">
        <v>932</v>
      </c>
      <c r="AF2" s="5" t="s">
        <v>2276</v>
      </c>
    </row>
    <row r="3" spans="1:32" ht="25.5" customHeight="1" x14ac:dyDescent="0.3">
      <c r="A3" s="35">
        <v>1</v>
      </c>
      <c r="B3" s="36" t="s">
        <v>1060</v>
      </c>
      <c r="C3" s="36"/>
      <c r="D3" s="37"/>
      <c r="E3" s="38" t="s">
        <v>973</v>
      </c>
      <c r="F3" s="36"/>
      <c r="G3" s="36" t="s">
        <v>2247</v>
      </c>
      <c r="H3" s="38"/>
      <c r="I3" s="38"/>
      <c r="J3" s="38" t="s">
        <v>0</v>
      </c>
      <c r="K3" s="38"/>
      <c r="L3" s="39"/>
      <c r="M3" s="37"/>
      <c r="N3" s="37"/>
      <c r="O3" s="37"/>
      <c r="P3" s="40"/>
      <c r="Q3" s="6"/>
      <c r="R3" s="6"/>
      <c r="S3" s="6"/>
      <c r="U3" s="6"/>
      <c r="V3" s="6"/>
      <c r="W3" s="6"/>
      <c r="X3" s="6"/>
      <c r="Z3" s="3" t="s">
        <v>974</v>
      </c>
      <c r="AB3" s="3" t="s">
        <v>975</v>
      </c>
      <c r="AC3" s="3" t="s">
        <v>4</v>
      </c>
      <c r="AD3" s="3" t="s">
        <v>976</v>
      </c>
    </row>
    <row r="4" spans="1:32" ht="25.5" customHeight="1" x14ac:dyDescent="0.3">
      <c r="A4" s="14">
        <v>2</v>
      </c>
      <c r="B4" s="4" t="s">
        <v>930</v>
      </c>
      <c r="C4" s="4"/>
      <c r="D4" s="19" t="s">
        <v>1304</v>
      </c>
      <c r="E4" s="15" t="s">
        <v>928</v>
      </c>
      <c r="F4" s="4" t="s">
        <v>929</v>
      </c>
      <c r="G4" s="20" t="s">
        <v>891</v>
      </c>
      <c r="H4" s="15" t="s">
        <v>0</v>
      </c>
      <c r="I4" s="15"/>
      <c r="J4" s="15"/>
      <c r="K4" s="15"/>
      <c r="L4" s="21" t="s">
        <v>1305</v>
      </c>
      <c r="M4" s="22" t="s">
        <v>1306</v>
      </c>
      <c r="N4" s="22" t="s">
        <v>1307</v>
      </c>
      <c r="O4" s="22" t="s">
        <v>1308</v>
      </c>
      <c r="P4" s="23" t="s">
        <v>1309</v>
      </c>
      <c r="Q4" s="8"/>
      <c r="R4" s="8"/>
      <c r="S4" s="8"/>
      <c r="U4" s="7" t="s">
        <v>1153</v>
      </c>
      <c r="V4" s="2" t="s">
        <v>930</v>
      </c>
      <c r="W4" s="7" t="s">
        <v>930</v>
      </c>
      <c r="X4" s="8" t="s">
        <v>928</v>
      </c>
      <c r="Y4" s="3" t="str">
        <f>IF(V4=B4,"중복","")</f>
        <v>중복</v>
      </c>
      <c r="Z4" s="3" t="s">
        <v>891</v>
      </c>
      <c r="AA4" s="1"/>
      <c r="AB4" s="3" t="s">
        <v>893</v>
      </c>
      <c r="AC4" s="3" t="s">
        <v>4</v>
      </c>
      <c r="AD4" s="3" t="s">
        <v>99</v>
      </c>
      <c r="AE4" s="5" t="s">
        <v>928</v>
      </c>
      <c r="AF4" s="1" t="s">
        <v>889</v>
      </c>
    </row>
    <row r="5" spans="1:32" ht="25.5" customHeight="1" x14ac:dyDescent="0.3">
      <c r="A5" s="14">
        <v>3</v>
      </c>
      <c r="B5" s="4" t="s">
        <v>927</v>
      </c>
      <c r="C5" s="4" t="s">
        <v>1062</v>
      </c>
      <c r="D5" s="19" t="s">
        <v>1310</v>
      </c>
      <c r="E5" s="15" t="s">
        <v>924</v>
      </c>
      <c r="F5" s="4" t="s">
        <v>926</v>
      </c>
      <c r="G5" s="20" t="s">
        <v>891</v>
      </c>
      <c r="H5" s="15" t="s">
        <v>0</v>
      </c>
      <c r="I5" s="15"/>
      <c r="J5" s="15"/>
      <c r="K5" s="15"/>
      <c r="L5" s="21" t="s">
        <v>1311</v>
      </c>
      <c r="M5" s="22" t="s">
        <v>1312</v>
      </c>
      <c r="N5" s="22" t="s">
        <v>1313</v>
      </c>
      <c r="O5" s="22" t="s">
        <v>1314</v>
      </c>
      <c r="P5" s="23" t="s">
        <v>1315</v>
      </c>
      <c r="Q5" s="8"/>
      <c r="R5" s="8"/>
      <c r="S5" s="8"/>
      <c r="U5" s="7" t="s">
        <v>1154</v>
      </c>
      <c r="V5" s="2" t="s">
        <v>927</v>
      </c>
      <c r="W5" s="7" t="s">
        <v>927</v>
      </c>
      <c r="X5" s="8" t="s">
        <v>924</v>
      </c>
      <c r="Y5" s="3" t="str">
        <f>IF(V5=B5,"중복","")</f>
        <v>중복</v>
      </c>
      <c r="Z5" s="3" t="s">
        <v>891</v>
      </c>
      <c r="AA5" s="1"/>
      <c r="AB5" s="3" t="s">
        <v>893</v>
      </c>
      <c r="AC5" s="3" t="s">
        <v>4</v>
      </c>
      <c r="AD5" s="3" t="s">
        <v>925</v>
      </c>
      <c r="AE5" s="5" t="s">
        <v>924</v>
      </c>
      <c r="AF5" s="1" t="s">
        <v>889</v>
      </c>
    </row>
    <row r="6" spans="1:32" ht="25.5" customHeight="1" x14ac:dyDescent="0.3">
      <c r="A6" s="14">
        <v>4</v>
      </c>
      <c r="B6" s="4" t="s">
        <v>155</v>
      </c>
      <c r="C6" s="4"/>
      <c r="D6" s="19" t="s">
        <v>2067</v>
      </c>
      <c r="E6" s="15" t="s">
        <v>149</v>
      </c>
      <c r="F6" s="4" t="s">
        <v>154</v>
      </c>
      <c r="G6" s="20" t="s">
        <v>150</v>
      </c>
      <c r="H6" s="15" t="s">
        <v>0</v>
      </c>
      <c r="I6" s="15"/>
      <c r="J6" s="15"/>
      <c r="K6" s="15"/>
      <c r="L6" s="21" t="s">
        <v>2068</v>
      </c>
      <c r="M6" s="22" t="s">
        <v>2069</v>
      </c>
      <c r="N6" s="22" t="s">
        <v>1695</v>
      </c>
      <c r="O6" s="22" t="s">
        <v>2070</v>
      </c>
      <c r="P6" s="23" t="s">
        <v>1583</v>
      </c>
      <c r="Q6" s="8"/>
      <c r="R6" s="8"/>
      <c r="S6" s="8"/>
      <c r="U6" s="7" t="s">
        <v>1273</v>
      </c>
      <c r="V6" s="2" t="s">
        <v>155</v>
      </c>
      <c r="W6" s="7" t="s">
        <v>2066</v>
      </c>
      <c r="X6" s="8" t="s">
        <v>149</v>
      </c>
      <c r="Y6" s="3" t="str">
        <f>IF(V6=B6,"중복","")</f>
        <v>중복</v>
      </c>
      <c r="Z6" s="3" t="s">
        <v>153</v>
      </c>
      <c r="AA6" s="1"/>
      <c r="AB6" s="3" t="s">
        <v>152</v>
      </c>
      <c r="AC6" s="3" t="s">
        <v>4</v>
      </c>
      <c r="AD6" s="3" t="s">
        <v>151</v>
      </c>
      <c r="AE6" s="5" t="s">
        <v>149</v>
      </c>
      <c r="AF6" s="1" t="s">
        <v>148</v>
      </c>
    </row>
    <row r="7" spans="1:32" ht="25.5" customHeight="1" x14ac:dyDescent="0.3">
      <c r="A7" s="14">
        <v>5</v>
      </c>
      <c r="B7" s="4" t="s">
        <v>572</v>
      </c>
      <c r="C7" s="4" t="s">
        <v>1063</v>
      </c>
      <c r="D7" s="19" t="s">
        <v>1650</v>
      </c>
      <c r="E7" s="15" t="s">
        <v>567</v>
      </c>
      <c r="F7" s="4" t="s">
        <v>571</v>
      </c>
      <c r="G7" s="20" t="s">
        <v>2214</v>
      </c>
      <c r="H7" s="15" t="s">
        <v>0</v>
      </c>
      <c r="I7" s="15"/>
      <c r="J7" s="15"/>
      <c r="K7" s="15"/>
      <c r="L7" s="21" t="s">
        <v>1651</v>
      </c>
      <c r="M7" s="22" t="s">
        <v>1652</v>
      </c>
      <c r="N7" s="22" t="s">
        <v>1653</v>
      </c>
      <c r="O7" s="22" t="s">
        <v>1654</v>
      </c>
      <c r="P7" s="23" t="s">
        <v>1655</v>
      </c>
      <c r="Q7" s="8"/>
      <c r="R7" s="8"/>
      <c r="S7" s="8"/>
      <c r="U7" s="7" t="s">
        <v>1648</v>
      </c>
      <c r="V7" s="2" t="s">
        <v>572</v>
      </c>
      <c r="W7" s="7" t="s">
        <v>1649</v>
      </c>
      <c r="X7" s="8" t="s">
        <v>567</v>
      </c>
      <c r="Y7" s="3" t="str">
        <f>IF(V7=B7,"중복","")</f>
        <v>중복</v>
      </c>
      <c r="Z7" s="3" t="s">
        <v>570</v>
      </c>
      <c r="AA7" s="1"/>
      <c r="AB7" s="3" t="s">
        <v>569</v>
      </c>
      <c r="AC7" s="3" t="s">
        <v>4</v>
      </c>
      <c r="AD7" s="3" t="s">
        <v>568</v>
      </c>
      <c r="AE7" s="5" t="s">
        <v>567</v>
      </c>
      <c r="AF7" s="1" t="s">
        <v>566</v>
      </c>
    </row>
    <row r="8" spans="1:32" ht="25.5" customHeight="1" x14ac:dyDescent="0.3">
      <c r="A8" s="14">
        <v>6</v>
      </c>
      <c r="B8" s="4" t="s">
        <v>2200</v>
      </c>
      <c r="C8" s="4" t="s">
        <v>1064</v>
      </c>
      <c r="D8" s="16"/>
      <c r="E8" s="15" t="s">
        <v>467</v>
      </c>
      <c r="F8" s="4" t="s">
        <v>471</v>
      </c>
      <c r="G8" s="20" t="s">
        <v>2205</v>
      </c>
      <c r="H8" s="15" t="s">
        <v>0</v>
      </c>
      <c r="I8" s="15"/>
      <c r="J8" s="15"/>
      <c r="K8" s="15"/>
      <c r="L8" s="17"/>
      <c r="M8" s="16"/>
      <c r="N8" s="16"/>
      <c r="O8" s="16"/>
      <c r="P8" s="18"/>
      <c r="Q8" s="6"/>
      <c r="R8" s="6"/>
      <c r="S8" s="6"/>
      <c r="U8" s="6"/>
      <c r="V8" s="6"/>
      <c r="W8" s="6"/>
      <c r="X8" s="6"/>
      <c r="Z8" s="3" t="s">
        <v>470</v>
      </c>
      <c r="AA8" s="1"/>
      <c r="AB8" s="3" t="s">
        <v>469</v>
      </c>
      <c r="AD8" s="3" t="s">
        <v>468</v>
      </c>
      <c r="AE8" s="5" t="s">
        <v>467</v>
      </c>
      <c r="AF8" s="1" t="s">
        <v>466</v>
      </c>
    </row>
    <row r="9" spans="1:32" ht="25.5" customHeight="1" x14ac:dyDescent="0.3">
      <c r="A9" s="14">
        <v>7</v>
      </c>
      <c r="B9" s="4" t="s">
        <v>515</v>
      </c>
      <c r="C9" s="4" t="s">
        <v>1065</v>
      </c>
      <c r="D9" s="19" t="s">
        <v>1696</v>
      </c>
      <c r="E9" s="15" t="s">
        <v>509</v>
      </c>
      <c r="F9" s="4" t="s">
        <v>514</v>
      </c>
      <c r="G9" s="20" t="s">
        <v>510</v>
      </c>
      <c r="H9" s="15" t="s">
        <v>0</v>
      </c>
      <c r="I9" s="15"/>
      <c r="J9" s="15"/>
      <c r="K9" s="15"/>
      <c r="L9" s="21" t="s">
        <v>1697</v>
      </c>
      <c r="M9" s="22" t="s">
        <v>1698</v>
      </c>
      <c r="N9" s="22" t="s">
        <v>1699</v>
      </c>
      <c r="O9" s="22" t="s">
        <v>1700</v>
      </c>
      <c r="P9" s="23" t="s">
        <v>1701</v>
      </c>
      <c r="Q9" s="8"/>
      <c r="R9" s="8"/>
      <c r="S9" s="8"/>
      <c r="U9" s="7" t="s">
        <v>1215</v>
      </c>
      <c r="V9" s="2" t="s">
        <v>515</v>
      </c>
      <c r="W9" s="7" t="s">
        <v>515</v>
      </c>
      <c r="X9" s="8" t="s">
        <v>509</v>
      </c>
      <c r="Y9" s="3" t="str">
        <f t="shared" ref="Y9:Y28" si="0">IF(V9=B9,"중복","")</f>
        <v>중복</v>
      </c>
      <c r="Z9" s="3" t="s">
        <v>513</v>
      </c>
      <c r="AA9" s="1"/>
      <c r="AB9" s="3" t="s">
        <v>512</v>
      </c>
      <c r="AC9" s="3" t="s">
        <v>4</v>
      </c>
      <c r="AD9" s="3" t="s">
        <v>511</v>
      </c>
      <c r="AE9" s="5" t="s">
        <v>509</v>
      </c>
      <c r="AF9" s="1" t="s">
        <v>508</v>
      </c>
    </row>
    <row r="10" spans="1:32" ht="25.5" customHeight="1" x14ac:dyDescent="0.3">
      <c r="A10" s="14">
        <v>8</v>
      </c>
      <c r="B10" s="4" t="s">
        <v>588</v>
      </c>
      <c r="C10" s="4" t="s">
        <v>1014</v>
      </c>
      <c r="D10" s="19" t="s">
        <v>1636</v>
      </c>
      <c r="E10" s="15" t="s">
        <v>582</v>
      </c>
      <c r="F10" s="4" t="s">
        <v>587</v>
      </c>
      <c r="G10" s="20" t="s">
        <v>583</v>
      </c>
      <c r="H10" s="15" t="s">
        <v>0</v>
      </c>
      <c r="I10" s="15"/>
      <c r="J10" s="15"/>
      <c r="K10" s="15" t="s">
        <v>0</v>
      </c>
      <c r="L10" s="21" t="s">
        <v>1637</v>
      </c>
      <c r="M10" s="22" t="s">
        <v>1638</v>
      </c>
      <c r="N10" s="22" t="s">
        <v>1639</v>
      </c>
      <c r="O10" s="22" t="s">
        <v>1640</v>
      </c>
      <c r="P10" s="23" t="s">
        <v>1641</v>
      </c>
      <c r="Q10" s="8"/>
      <c r="R10" s="8"/>
      <c r="S10" s="8"/>
      <c r="U10" s="7" t="s">
        <v>1206</v>
      </c>
      <c r="V10" s="2" t="s">
        <v>588</v>
      </c>
      <c r="W10" s="7" t="s">
        <v>588</v>
      </c>
      <c r="X10" s="8" t="s">
        <v>582</v>
      </c>
      <c r="Y10" s="3" t="str">
        <f t="shared" si="0"/>
        <v>중복</v>
      </c>
      <c r="Z10" s="3" t="s">
        <v>586</v>
      </c>
      <c r="AA10" s="1"/>
      <c r="AB10" s="3" t="s">
        <v>585</v>
      </c>
      <c r="AC10" s="3" t="s">
        <v>4</v>
      </c>
      <c r="AD10" s="3" t="s">
        <v>584</v>
      </c>
      <c r="AE10" s="5" t="s">
        <v>582</v>
      </c>
      <c r="AF10" s="1" t="s">
        <v>581</v>
      </c>
    </row>
    <row r="11" spans="1:32" ht="25.5" customHeight="1" x14ac:dyDescent="0.3">
      <c r="A11" s="14">
        <v>9</v>
      </c>
      <c r="B11" s="4" t="s">
        <v>672</v>
      </c>
      <c r="C11" s="4" t="s">
        <v>1066</v>
      </c>
      <c r="D11" s="19" t="s">
        <v>1565</v>
      </c>
      <c r="E11" s="15" t="s">
        <v>666</v>
      </c>
      <c r="F11" s="4" t="s">
        <v>671</v>
      </c>
      <c r="G11" s="20" t="s">
        <v>667</v>
      </c>
      <c r="H11" s="15" t="s">
        <v>0</v>
      </c>
      <c r="I11" s="15"/>
      <c r="J11" s="15"/>
      <c r="K11" s="15"/>
      <c r="L11" s="21" t="s">
        <v>1566</v>
      </c>
      <c r="M11" s="22" t="s">
        <v>1567</v>
      </c>
      <c r="N11" s="22" t="s">
        <v>1568</v>
      </c>
      <c r="O11" s="22" t="s">
        <v>1569</v>
      </c>
      <c r="P11" s="23" t="s">
        <v>1570</v>
      </c>
      <c r="Q11" s="8"/>
      <c r="R11" s="8"/>
      <c r="S11" s="8"/>
      <c r="U11" s="7" t="s">
        <v>1194</v>
      </c>
      <c r="V11" s="2" t="s">
        <v>672</v>
      </c>
      <c r="W11" s="7" t="s">
        <v>672</v>
      </c>
      <c r="X11" s="8" t="s">
        <v>666</v>
      </c>
      <c r="Y11" s="3" t="str">
        <f t="shared" si="0"/>
        <v>중복</v>
      </c>
      <c r="Z11" s="3" t="s">
        <v>670</v>
      </c>
      <c r="AA11" s="1"/>
      <c r="AB11" s="3" t="s">
        <v>669</v>
      </c>
      <c r="AC11" s="3" t="s">
        <v>4</v>
      </c>
      <c r="AD11" s="3" t="s">
        <v>668</v>
      </c>
      <c r="AE11" s="5" t="s">
        <v>666</v>
      </c>
      <c r="AF11" s="1" t="s">
        <v>665</v>
      </c>
    </row>
    <row r="12" spans="1:32" ht="25.5" customHeight="1" x14ac:dyDescent="0.3">
      <c r="A12" s="14">
        <v>10</v>
      </c>
      <c r="B12" s="4" t="s">
        <v>232</v>
      </c>
      <c r="C12" s="4" t="s">
        <v>1067</v>
      </c>
      <c r="D12" s="19" t="s">
        <v>1981</v>
      </c>
      <c r="E12" s="15" t="s">
        <v>229</v>
      </c>
      <c r="F12" s="4" t="s">
        <v>231</v>
      </c>
      <c r="G12" s="20" t="s">
        <v>2235</v>
      </c>
      <c r="H12" s="15" t="s">
        <v>0</v>
      </c>
      <c r="I12" s="15"/>
      <c r="J12" s="15"/>
      <c r="K12" s="15"/>
      <c r="L12" s="21" t="s">
        <v>1982</v>
      </c>
      <c r="M12" s="22" t="s">
        <v>1983</v>
      </c>
      <c r="N12" s="22" t="s">
        <v>1984</v>
      </c>
      <c r="O12" s="22" t="s">
        <v>1985</v>
      </c>
      <c r="P12" s="23" t="s">
        <v>1986</v>
      </c>
      <c r="Q12" s="8"/>
      <c r="R12" s="8"/>
      <c r="S12" s="8"/>
      <c r="U12" s="7" t="s">
        <v>1260</v>
      </c>
      <c r="V12" s="2" t="s">
        <v>232</v>
      </c>
      <c r="W12" s="7" t="s">
        <v>232</v>
      </c>
      <c r="X12" s="8" t="s">
        <v>229</v>
      </c>
      <c r="Y12" s="3" t="str">
        <f t="shared" si="0"/>
        <v>중복</v>
      </c>
      <c r="Z12" s="3" t="s">
        <v>1126</v>
      </c>
      <c r="AA12" s="1" t="s">
        <v>1136</v>
      </c>
      <c r="AB12" s="3" t="s">
        <v>230</v>
      </c>
      <c r="AC12" s="3" t="s">
        <v>4</v>
      </c>
      <c r="AD12" s="3" t="s">
        <v>121</v>
      </c>
      <c r="AE12" s="5" t="s">
        <v>229</v>
      </c>
      <c r="AF12" s="1" t="s">
        <v>228</v>
      </c>
    </row>
    <row r="13" spans="1:32" ht="25.5" customHeight="1" x14ac:dyDescent="0.3">
      <c r="A13" s="14">
        <v>11</v>
      </c>
      <c r="B13" s="4" t="s">
        <v>687</v>
      </c>
      <c r="C13" s="4" t="s">
        <v>1015</v>
      </c>
      <c r="D13" s="19" t="s">
        <v>1552</v>
      </c>
      <c r="E13" s="15" t="s">
        <v>681</v>
      </c>
      <c r="F13" s="4" t="s">
        <v>686</v>
      </c>
      <c r="G13" s="20" t="s">
        <v>682</v>
      </c>
      <c r="H13" s="15" t="s">
        <v>0</v>
      </c>
      <c r="I13" s="15"/>
      <c r="J13" s="15"/>
      <c r="K13" s="15" t="s">
        <v>0</v>
      </c>
      <c r="L13" s="21" t="s">
        <v>1553</v>
      </c>
      <c r="M13" s="22" t="s">
        <v>1554</v>
      </c>
      <c r="N13" s="22" t="s">
        <v>1555</v>
      </c>
      <c r="O13" s="22" t="s">
        <v>1556</v>
      </c>
      <c r="P13" s="23" t="s">
        <v>1557</v>
      </c>
      <c r="Q13" s="8"/>
      <c r="R13" s="8"/>
      <c r="S13" s="8"/>
      <c r="U13" s="7" t="s">
        <v>1192</v>
      </c>
      <c r="V13" s="2" t="s">
        <v>687</v>
      </c>
      <c r="W13" s="7" t="s">
        <v>1551</v>
      </c>
      <c r="X13" s="8" t="s">
        <v>681</v>
      </c>
      <c r="Y13" s="3" t="str">
        <f t="shared" si="0"/>
        <v>중복</v>
      </c>
      <c r="Z13" s="3" t="s">
        <v>685</v>
      </c>
      <c r="AA13" s="1"/>
      <c r="AB13" s="3" t="s">
        <v>684</v>
      </c>
      <c r="AC13" s="3" t="s">
        <v>4</v>
      </c>
      <c r="AD13" s="3" t="s">
        <v>683</v>
      </c>
      <c r="AE13" s="5" t="s">
        <v>681</v>
      </c>
      <c r="AF13" s="1" t="s">
        <v>680</v>
      </c>
    </row>
    <row r="14" spans="1:32" ht="25.5" customHeight="1" x14ac:dyDescent="0.3">
      <c r="A14" s="14">
        <v>12</v>
      </c>
      <c r="B14" s="4" t="s">
        <v>440</v>
      </c>
      <c r="C14" s="4" t="s">
        <v>1016</v>
      </c>
      <c r="D14" s="19" t="s">
        <v>1762</v>
      </c>
      <c r="E14" s="15" t="s">
        <v>436</v>
      </c>
      <c r="F14" s="4" t="s">
        <v>439</v>
      </c>
      <c r="G14" s="20" t="s">
        <v>2211</v>
      </c>
      <c r="H14" s="15" t="s">
        <v>0</v>
      </c>
      <c r="I14" s="15"/>
      <c r="J14" s="15"/>
      <c r="K14" s="15" t="s">
        <v>0</v>
      </c>
      <c r="L14" s="21" t="s">
        <v>1763</v>
      </c>
      <c r="M14" s="22" t="s">
        <v>1764</v>
      </c>
      <c r="N14" s="22" t="s">
        <v>1765</v>
      </c>
      <c r="O14" s="22" t="s">
        <v>1766</v>
      </c>
      <c r="P14" s="23" t="s">
        <v>1767</v>
      </c>
      <c r="Q14" s="8"/>
      <c r="R14" s="8"/>
      <c r="S14" s="8"/>
      <c r="U14" s="7" t="s">
        <v>1225</v>
      </c>
      <c r="V14" s="2" t="s">
        <v>440</v>
      </c>
      <c r="W14" s="7" t="s">
        <v>440</v>
      </c>
      <c r="X14" s="8" t="s">
        <v>436</v>
      </c>
      <c r="Y14" s="3" t="str">
        <f t="shared" si="0"/>
        <v>중복</v>
      </c>
      <c r="Z14" s="3" t="s">
        <v>1121</v>
      </c>
      <c r="AA14" s="1" t="s">
        <v>1122</v>
      </c>
      <c r="AB14" s="3" t="s">
        <v>410</v>
      </c>
      <c r="AC14" s="3" t="s">
        <v>4</v>
      </c>
      <c r="AD14" s="3" t="s">
        <v>438</v>
      </c>
      <c r="AE14" s="5" t="s">
        <v>436</v>
      </c>
      <c r="AF14" s="1" t="s">
        <v>408</v>
      </c>
    </row>
    <row r="15" spans="1:32" ht="25.5" customHeight="1" x14ac:dyDescent="0.3">
      <c r="A15" s="14">
        <v>13</v>
      </c>
      <c r="B15" s="4" t="s">
        <v>1149</v>
      </c>
      <c r="C15" s="4" t="s">
        <v>1068</v>
      </c>
      <c r="D15" s="19" t="s">
        <v>2188</v>
      </c>
      <c r="E15" s="15" t="s">
        <v>950</v>
      </c>
      <c r="F15" s="4" t="s">
        <v>950</v>
      </c>
      <c r="G15" s="4" t="s">
        <v>2248</v>
      </c>
      <c r="H15" s="15"/>
      <c r="I15" s="15" t="s">
        <v>0</v>
      </c>
      <c r="J15" s="15"/>
      <c r="K15" s="15"/>
      <c r="L15" s="21" t="s">
        <v>2189</v>
      </c>
      <c r="M15" s="22" t="s">
        <v>2190</v>
      </c>
      <c r="N15" s="22" t="s">
        <v>2191</v>
      </c>
      <c r="O15" s="22" t="s">
        <v>2192</v>
      </c>
      <c r="P15" s="23" t="s">
        <v>2193</v>
      </c>
      <c r="Q15" s="8"/>
      <c r="R15" s="8"/>
      <c r="S15" s="8"/>
      <c r="U15" s="7" t="s">
        <v>1295</v>
      </c>
      <c r="V15" s="2" t="s">
        <v>942</v>
      </c>
      <c r="W15" s="7" t="s">
        <v>942</v>
      </c>
      <c r="X15" s="8" t="s">
        <v>950</v>
      </c>
      <c r="Y15" s="3" t="str">
        <f t="shared" si="0"/>
        <v>중복</v>
      </c>
      <c r="Z15" s="3" t="s">
        <v>967</v>
      </c>
      <c r="AB15" s="3" t="s">
        <v>968</v>
      </c>
      <c r="AC15" s="3" t="s">
        <v>4</v>
      </c>
      <c r="AD15" s="3" t="s">
        <v>963</v>
      </c>
    </row>
    <row r="16" spans="1:32" ht="25.5" customHeight="1" x14ac:dyDescent="0.3">
      <c r="A16" s="14">
        <v>14</v>
      </c>
      <c r="B16" s="4" t="s">
        <v>1151</v>
      </c>
      <c r="C16" s="4"/>
      <c r="D16" s="19" t="s">
        <v>2194</v>
      </c>
      <c r="E16" s="15" t="s">
        <v>951</v>
      </c>
      <c r="F16" s="4" t="s">
        <v>952</v>
      </c>
      <c r="G16" s="4" t="s">
        <v>2249</v>
      </c>
      <c r="H16" s="15"/>
      <c r="I16" s="15" t="s">
        <v>0</v>
      </c>
      <c r="J16" s="15"/>
      <c r="K16" s="15"/>
      <c r="L16" s="21" t="s">
        <v>2195</v>
      </c>
      <c r="M16" s="22" t="s">
        <v>2196</v>
      </c>
      <c r="N16" s="22" t="s">
        <v>2197</v>
      </c>
      <c r="O16" s="22" t="s">
        <v>2198</v>
      </c>
      <c r="P16" s="23" t="s">
        <v>2199</v>
      </c>
      <c r="Q16" s="8"/>
      <c r="R16" s="8"/>
      <c r="S16" s="8"/>
      <c r="U16" s="7" t="s">
        <v>1296</v>
      </c>
      <c r="V16" s="2" t="s">
        <v>943</v>
      </c>
      <c r="W16" s="7" t="s">
        <v>943</v>
      </c>
      <c r="X16" s="8" t="s">
        <v>951</v>
      </c>
      <c r="Y16" s="3" t="str">
        <f t="shared" si="0"/>
        <v>중복</v>
      </c>
      <c r="Z16" s="3" t="s">
        <v>969</v>
      </c>
      <c r="AB16" s="3" t="s">
        <v>970</v>
      </c>
      <c r="AC16" s="3" t="s">
        <v>4</v>
      </c>
      <c r="AD16" s="3" t="s">
        <v>971</v>
      </c>
    </row>
    <row r="17" spans="1:32" ht="25.5" customHeight="1" x14ac:dyDescent="0.3">
      <c r="A17" s="14">
        <v>15</v>
      </c>
      <c r="B17" s="4" t="s">
        <v>394</v>
      </c>
      <c r="C17" s="4" t="s">
        <v>1069</v>
      </c>
      <c r="D17" s="19" t="s">
        <v>1818</v>
      </c>
      <c r="E17" s="15" t="s">
        <v>388</v>
      </c>
      <c r="F17" s="4" t="s">
        <v>393</v>
      </c>
      <c r="G17" s="20" t="s">
        <v>389</v>
      </c>
      <c r="H17" s="15" t="s">
        <v>0</v>
      </c>
      <c r="I17" s="15"/>
      <c r="J17" s="15"/>
      <c r="K17" s="15"/>
      <c r="L17" s="21" t="s">
        <v>1819</v>
      </c>
      <c r="M17" s="22" t="s">
        <v>1820</v>
      </c>
      <c r="N17" s="22" t="s">
        <v>1821</v>
      </c>
      <c r="O17" s="22" t="s">
        <v>1822</v>
      </c>
      <c r="P17" s="23" t="s">
        <v>1823</v>
      </c>
      <c r="Q17" s="8"/>
      <c r="R17" s="8"/>
      <c r="S17" s="8"/>
      <c r="U17" s="7" t="s">
        <v>1234</v>
      </c>
      <c r="V17" s="2" t="s">
        <v>394</v>
      </c>
      <c r="W17" s="7" t="s">
        <v>394</v>
      </c>
      <c r="X17" s="8" t="s">
        <v>388</v>
      </c>
      <c r="Y17" s="3" t="str">
        <f t="shared" si="0"/>
        <v>중복</v>
      </c>
      <c r="Z17" s="3" t="s">
        <v>392</v>
      </c>
      <c r="AA17" s="1"/>
      <c r="AB17" s="3" t="s">
        <v>391</v>
      </c>
      <c r="AC17" s="3" t="s">
        <v>4</v>
      </c>
      <c r="AD17" s="3" t="s">
        <v>390</v>
      </c>
      <c r="AE17" s="5" t="s">
        <v>388</v>
      </c>
      <c r="AF17" s="1" t="s">
        <v>387</v>
      </c>
    </row>
    <row r="18" spans="1:32" ht="25.5" customHeight="1" x14ac:dyDescent="0.3">
      <c r="A18" s="14">
        <v>16</v>
      </c>
      <c r="B18" s="4" t="s">
        <v>352</v>
      </c>
      <c r="C18" s="4" t="s">
        <v>1070</v>
      </c>
      <c r="D18" s="19" t="s">
        <v>1856</v>
      </c>
      <c r="E18" s="15" t="s">
        <v>346</v>
      </c>
      <c r="F18" s="4" t="s">
        <v>351</v>
      </c>
      <c r="G18" s="4" t="s">
        <v>347</v>
      </c>
      <c r="H18" s="15" t="s">
        <v>0</v>
      </c>
      <c r="I18" s="15"/>
      <c r="J18" s="15"/>
      <c r="K18" s="15"/>
      <c r="L18" s="21" t="s">
        <v>1857</v>
      </c>
      <c r="M18" s="22" t="s">
        <v>1858</v>
      </c>
      <c r="N18" s="22" t="s">
        <v>1859</v>
      </c>
      <c r="O18" s="22" t="s">
        <v>1860</v>
      </c>
      <c r="P18" s="23" t="s">
        <v>1861</v>
      </c>
      <c r="Q18" s="8"/>
      <c r="R18" s="8"/>
      <c r="S18" s="8"/>
      <c r="U18" s="7" t="s">
        <v>1240</v>
      </c>
      <c r="V18" s="2" t="s">
        <v>352</v>
      </c>
      <c r="W18" s="7" t="s">
        <v>1855</v>
      </c>
      <c r="X18" s="8" t="s">
        <v>346</v>
      </c>
      <c r="Y18" s="3" t="str">
        <f t="shared" si="0"/>
        <v>중복</v>
      </c>
      <c r="Z18" s="3" t="s">
        <v>350</v>
      </c>
      <c r="AB18" s="3" t="s">
        <v>349</v>
      </c>
      <c r="AC18" s="3" t="s">
        <v>4</v>
      </c>
      <c r="AD18" s="3" t="s">
        <v>348</v>
      </c>
      <c r="AE18" s="9" t="s">
        <v>346</v>
      </c>
      <c r="AF18" s="1" t="s">
        <v>345</v>
      </c>
    </row>
    <row r="19" spans="1:32" ht="25.5" customHeight="1" x14ac:dyDescent="0.3">
      <c r="A19" s="14">
        <v>17</v>
      </c>
      <c r="B19" s="4" t="s">
        <v>227</v>
      </c>
      <c r="C19" s="4" t="s">
        <v>1071</v>
      </c>
      <c r="D19" s="19" t="s">
        <v>1989</v>
      </c>
      <c r="E19" s="15" t="s">
        <v>221</v>
      </c>
      <c r="F19" s="4" t="s">
        <v>226</v>
      </c>
      <c r="G19" s="4" t="s">
        <v>222</v>
      </c>
      <c r="H19" s="15" t="s">
        <v>0</v>
      </c>
      <c r="I19" s="15"/>
      <c r="J19" s="15"/>
      <c r="K19" s="15"/>
      <c r="L19" s="21" t="s">
        <v>1990</v>
      </c>
      <c r="M19" s="22" t="s">
        <v>1318</v>
      </c>
      <c r="N19" s="22" t="s">
        <v>1991</v>
      </c>
      <c r="O19" s="22" t="s">
        <v>1992</v>
      </c>
      <c r="P19" s="23" t="s">
        <v>1993</v>
      </c>
      <c r="Q19" s="8"/>
      <c r="R19" s="8"/>
      <c r="S19" s="8"/>
      <c r="U19" s="7" t="s">
        <v>1987</v>
      </c>
      <c r="V19" s="2" t="s">
        <v>227</v>
      </c>
      <c r="W19" s="7" t="s">
        <v>1988</v>
      </c>
      <c r="X19" s="8" t="s">
        <v>221</v>
      </c>
      <c r="Y19" s="3" t="str">
        <f t="shared" si="0"/>
        <v>중복</v>
      </c>
      <c r="Z19" s="3" t="s">
        <v>225</v>
      </c>
      <c r="AB19" s="3" t="s">
        <v>224</v>
      </c>
      <c r="AC19" s="3" t="s">
        <v>4</v>
      </c>
      <c r="AD19" s="3" t="s">
        <v>223</v>
      </c>
      <c r="AE19" s="9" t="s">
        <v>221</v>
      </c>
      <c r="AF19" s="1" t="s">
        <v>220</v>
      </c>
    </row>
    <row r="20" spans="1:32" ht="25.5" customHeight="1" x14ac:dyDescent="0.3">
      <c r="A20" s="14">
        <v>18</v>
      </c>
      <c r="B20" s="4" t="s">
        <v>336</v>
      </c>
      <c r="C20" s="4" t="s">
        <v>1072</v>
      </c>
      <c r="D20" s="19" t="s">
        <v>1870</v>
      </c>
      <c r="E20" s="15" t="s">
        <v>330</v>
      </c>
      <c r="F20" s="4" t="s">
        <v>335</v>
      </c>
      <c r="G20" s="4" t="s">
        <v>331</v>
      </c>
      <c r="H20" s="15" t="s">
        <v>0</v>
      </c>
      <c r="I20" s="15"/>
      <c r="J20" s="15"/>
      <c r="K20" s="15"/>
      <c r="L20" s="21" t="s">
        <v>1871</v>
      </c>
      <c r="M20" s="22" t="s">
        <v>1872</v>
      </c>
      <c r="N20" s="22" t="s">
        <v>1873</v>
      </c>
      <c r="O20" s="22" t="s">
        <v>1874</v>
      </c>
      <c r="P20" s="23" t="s">
        <v>1875</v>
      </c>
      <c r="Q20" s="8"/>
      <c r="R20" s="8"/>
      <c r="S20" s="8"/>
      <c r="U20" s="7" t="s">
        <v>1242</v>
      </c>
      <c r="V20" s="2" t="s">
        <v>336</v>
      </c>
      <c r="W20" s="7" t="s">
        <v>1869</v>
      </c>
      <c r="X20" s="8" t="s">
        <v>330</v>
      </c>
      <c r="Y20" s="3" t="str">
        <f t="shared" si="0"/>
        <v>중복</v>
      </c>
      <c r="Z20" s="3" t="s">
        <v>334</v>
      </c>
      <c r="AB20" s="3" t="s">
        <v>333</v>
      </c>
      <c r="AC20" s="3" t="s">
        <v>4</v>
      </c>
      <c r="AD20" s="3" t="s">
        <v>332</v>
      </c>
      <c r="AE20" s="5" t="s">
        <v>330</v>
      </c>
      <c r="AF20" s="3" t="s">
        <v>329</v>
      </c>
    </row>
    <row r="21" spans="1:32" ht="25.5" customHeight="1" x14ac:dyDescent="0.3">
      <c r="A21" s="14">
        <v>19</v>
      </c>
      <c r="B21" s="4" t="s">
        <v>485</v>
      </c>
      <c r="C21" s="4" t="s">
        <v>1017</v>
      </c>
      <c r="D21" s="19" t="s">
        <v>1724</v>
      </c>
      <c r="E21" s="15" t="s">
        <v>480</v>
      </c>
      <c r="F21" s="4" t="s">
        <v>484</v>
      </c>
      <c r="G21" s="4" t="s">
        <v>481</v>
      </c>
      <c r="H21" s="15" t="s">
        <v>0</v>
      </c>
      <c r="I21" s="15"/>
      <c r="J21" s="15"/>
      <c r="K21" s="15" t="s">
        <v>0</v>
      </c>
      <c r="L21" s="21" t="s">
        <v>1725</v>
      </c>
      <c r="M21" s="22" t="s">
        <v>1726</v>
      </c>
      <c r="N21" s="22" t="s">
        <v>1727</v>
      </c>
      <c r="O21" s="22" t="s">
        <v>1728</v>
      </c>
      <c r="P21" s="23" t="s">
        <v>1729</v>
      </c>
      <c r="Q21" s="8"/>
      <c r="R21" s="8"/>
      <c r="S21" s="8"/>
      <c r="U21" s="7" t="s">
        <v>1219</v>
      </c>
      <c r="V21" s="2" t="s">
        <v>1722</v>
      </c>
      <c r="W21" s="7" t="s">
        <v>1723</v>
      </c>
      <c r="X21" s="8" t="s">
        <v>480</v>
      </c>
      <c r="Y21" s="3" t="str">
        <f t="shared" si="0"/>
        <v>중복</v>
      </c>
      <c r="Z21" s="3" t="s">
        <v>1123</v>
      </c>
      <c r="AB21" s="3" t="s">
        <v>483</v>
      </c>
      <c r="AC21" s="3" t="s">
        <v>4</v>
      </c>
      <c r="AD21" s="3" t="s">
        <v>482</v>
      </c>
      <c r="AE21" s="5" t="s">
        <v>480</v>
      </c>
      <c r="AF21" s="3" t="s">
        <v>479</v>
      </c>
    </row>
    <row r="22" spans="1:32" ht="25.5" customHeight="1" x14ac:dyDescent="0.3">
      <c r="A22" s="14">
        <v>20</v>
      </c>
      <c r="B22" s="4" t="s">
        <v>507</v>
      </c>
      <c r="C22" s="4" t="s">
        <v>1073</v>
      </c>
      <c r="D22" s="19" t="s">
        <v>1703</v>
      </c>
      <c r="E22" s="15" t="s">
        <v>506</v>
      </c>
      <c r="F22" s="4" t="s">
        <v>503</v>
      </c>
      <c r="G22" s="4" t="s">
        <v>2243</v>
      </c>
      <c r="H22" s="15" t="s">
        <v>0</v>
      </c>
      <c r="I22" s="15"/>
      <c r="J22" s="15"/>
      <c r="K22" s="15"/>
      <c r="L22" s="21" t="s">
        <v>1704</v>
      </c>
      <c r="M22" s="22" t="s">
        <v>1705</v>
      </c>
      <c r="N22" s="22" t="s">
        <v>1706</v>
      </c>
      <c r="O22" s="22" t="s">
        <v>1707</v>
      </c>
      <c r="P22" s="23" t="s">
        <v>1708</v>
      </c>
      <c r="Q22" s="8"/>
      <c r="R22" s="8"/>
      <c r="S22" s="8"/>
      <c r="U22" s="7" t="s">
        <v>1216</v>
      </c>
      <c r="V22" s="2" t="s">
        <v>507</v>
      </c>
      <c r="W22" s="7" t="s">
        <v>1702</v>
      </c>
      <c r="X22" s="8" t="s">
        <v>506</v>
      </c>
      <c r="Y22" s="3" t="str">
        <f t="shared" si="0"/>
        <v>중복</v>
      </c>
      <c r="Z22" s="3" t="s">
        <v>1127</v>
      </c>
      <c r="AA22" s="3" t="s">
        <v>1129</v>
      </c>
      <c r="AB22" s="3" t="s">
        <v>505</v>
      </c>
      <c r="AC22" s="3" t="s">
        <v>4</v>
      </c>
      <c r="AD22" s="3" t="s">
        <v>504</v>
      </c>
      <c r="AE22" s="5" t="s">
        <v>503</v>
      </c>
      <c r="AF22" s="3" t="s">
        <v>502</v>
      </c>
    </row>
    <row r="23" spans="1:32" ht="25.5" customHeight="1" x14ac:dyDescent="0.3">
      <c r="A23" s="14">
        <v>21</v>
      </c>
      <c r="B23" s="4" t="s">
        <v>734</v>
      </c>
      <c r="C23" s="4"/>
      <c r="D23" s="19" t="s">
        <v>1504</v>
      </c>
      <c r="E23" s="15" t="s">
        <v>732</v>
      </c>
      <c r="F23" s="4" t="s">
        <v>732</v>
      </c>
      <c r="G23" s="4" t="s">
        <v>727</v>
      </c>
      <c r="H23" s="15" t="s">
        <v>0</v>
      </c>
      <c r="I23" s="15"/>
      <c r="J23" s="15"/>
      <c r="K23" s="15"/>
      <c r="L23" s="21" t="s">
        <v>1505</v>
      </c>
      <c r="M23" s="22" t="s">
        <v>1506</v>
      </c>
      <c r="N23" s="22" t="s">
        <v>1507</v>
      </c>
      <c r="O23" s="22" t="s">
        <v>1508</v>
      </c>
      <c r="P23" s="23" t="s">
        <v>1509</v>
      </c>
      <c r="Q23" s="8"/>
      <c r="R23" s="8"/>
      <c r="S23" s="8"/>
      <c r="U23" s="7" t="s">
        <v>1184</v>
      </c>
      <c r="V23" s="2" t="s">
        <v>734</v>
      </c>
      <c r="W23" s="7" t="s">
        <v>734</v>
      </c>
      <c r="X23" s="8" t="s">
        <v>732</v>
      </c>
      <c r="Y23" s="3" t="str">
        <f t="shared" si="0"/>
        <v>중복</v>
      </c>
      <c r="Z23" s="3" t="s">
        <v>729</v>
      </c>
      <c r="AB23" s="3" t="s">
        <v>728</v>
      </c>
      <c r="AC23" s="3" t="s">
        <v>4</v>
      </c>
      <c r="AD23" s="3" t="s">
        <v>733</v>
      </c>
      <c r="AE23" s="5" t="s">
        <v>732</v>
      </c>
      <c r="AF23" s="3" t="s">
        <v>725</v>
      </c>
    </row>
    <row r="24" spans="1:32" ht="25.5" customHeight="1" x14ac:dyDescent="0.3">
      <c r="A24" s="14">
        <v>22</v>
      </c>
      <c r="B24" s="4" t="s">
        <v>694</v>
      </c>
      <c r="C24" s="4" t="s">
        <v>1018</v>
      </c>
      <c r="D24" s="19" t="s">
        <v>1545</v>
      </c>
      <c r="E24" s="15" t="s">
        <v>689</v>
      </c>
      <c r="F24" s="4" t="s">
        <v>693</v>
      </c>
      <c r="G24" s="4" t="s">
        <v>690</v>
      </c>
      <c r="H24" s="15" t="s">
        <v>0</v>
      </c>
      <c r="I24" s="15"/>
      <c r="J24" s="15"/>
      <c r="K24" s="15" t="s">
        <v>0</v>
      </c>
      <c r="L24" s="21" t="s">
        <v>1546</v>
      </c>
      <c r="M24" s="22" t="s">
        <v>1547</v>
      </c>
      <c r="N24" s="22" t="s">
        <v>1548</v>
      </c>
      <c r="O24" s="22" t="s">
        <v>1549</v>
      </c>
      <c r="P24" s="23" t="s">
        <v>1550</v>
      </c>
      <c r="Q24" s="8"/>
      <c r="R24" s="8"/>
      <c r="S24" s="8"/>
      <c r="U24" s="7" t="s">
        <v>1191</v>
      </c>
      <c r="V24" s="2" t="s">
        <v>694</v>
      </c>
      <c r="W24" s="7" t="s">
        <v>694</v>
      </c>
      <c r="X24" s="8" t="s">
        <v>689</v>
      </c>
      <c r="Y24" s="3" t="str">
        <f t="shared" si="0"/>
        <v>중복</v>
      </c>
      <c r="Z24" s="3" t="s">
        <v>692</v>
      </c>
      <c r="AB24" s="3" t="s">
        <v>691</v>
      </c>
      <c r="AC24" s="3" t="s">
        <v>4</v>
      </c>
      <c r="AD24" s="3" t="s">
        <v>248</v>
      </c>
      <c r="AE24" s="5" t="s">
        <v>689</v>
      </c>
      <c r="AF24" s="3" t="s">
        <v>688</v>
      </c>
    </row>
    <row r="25" spans="1:32" ht="25.5" customHeight="1" x14ac:dyDescent="0.3">
      <c r="A25" s="14">
        <v>23</v>
      </c>
      <c r="B25" s="4" t="s">
        <v>543</v>
      </c>
      <c r="C25" s="4"/>
      <c r="D25" s="19" t="s">
        <v>1672</v>
      </c>
      <c r="E25" s="15" t="s">
        <v>539</v>
      </c>
      <c r="F25" s="4" t="s">
        <v>542</v>
      </c>
      <c r="G25" s="4" t="s">
        <v>2223</v>
      </c>
      <c r="H25" s="15" t="s">
        <v>0</v>
      </c>
      <c r="I25" s="15"/>
      <c r="J25" s="15"/>
      <c r="K25" s="15"/>
      <c r="L25" s="21" t="s">
        <v>1673</v>
      </c>
      <c r="M25" s="22" t="s">
        <v>1674</v>
      </c>
      <c r="N25" s="22" t="s">
        <v>1675</v>
      </c>
      <c r="O25" s="22" t="s">
        <v>1676</v>
      </c>
      <c r="P25" s="23" t="s">
        <v>1677</v>
      </c>
      <c r="Q25" s="8"/>
      <c r="R25" s="8"/>
      <c r="S25" s="8"/>
      <c r="U25" s="7" t="s">
        <v>1211</v>
      </c>
      <c r="V25" s="2" t="s">
        <v>543</v>
      </c>
      <c r="W25" s="7" t="s">
        <v>543</v>
      </c>
      <c r="X25" s="8" t="s">
        <v>539</v>
      </c>
      <c r="Y25" s="3" t="str">
        <f t="shared" si="0"/>
        <v>중복</v>
      </c>
      <c r="Z25" s="3" t="s">
        <v>1128</v>
      </c>
      <c r="AA25" s="3" t="s">
        <v>69</v>
      </c>
      <c r="AB25" s="3" t="s">
        <v>541</v>
      </c>
      <c r="AC25" s="3" t="s">
        <v>4</v>
      </c>
      <c r="AD25" s="3" t="s">
        <v>540</v>
      </c>
      <c r="AE25" s="5" t="s">
        <v>539</v>
      </c>
      <c r="AF25" s="3" t="s">
        <v>15</v>
      </c>
    </row>
    <row r="26" spans="1:32" ht="25.5" customHeight="1" x14ac:dyDescent="0.3">
      <c r="A26" s="14">
        <v>24</v>
      </c>
      <c r="B26" s="4" t="s">
        <v>641</v>
      </c>
      <c r="C26" s="4" t="s">
        <v>1074</v>
      </c>
      <c r="D26" s="19" t="s">
        <v>1591</v>
      </c>
      <c r="E26" s="15" t="s">
        <v>635</v>
      </c>
      <c r="F26" s="4" t="s">
        <v>640</v>
      </c>
      <c r="G26" s="4" t="s">
        <v>636</v>
      </c>
      <c r="H26" s="15" t="s">
        <v>0</v>
      </c>
      <c r="I26" s="15"/>
      <c r="J26" s="15"/>
      <c r="K26" s="15"/>
      <c r="L26" s="21" t="s">
        <v>1592</v>
      </c>
      <c r="M26" s="22" t="s">
        <v>1593</v>
      </c>
      <c r="N26" s="22" t="s">
        <v>1329</v>
      </c>
      <c r="O26" s="22" t="s">
        <v>1594</v>
      </c>
      <c r="P26" s="23" t="s">
        <v>1595</v>
      </c>
      <c r="Q26" s="8"/>
      <c r="R26" s="8"/>
      <c r="S26" s="8"/>
      <c r="U26" s="7" t="s">
        <v>1198</v>
      </c>
      <c r="V26" s="2" t="s">
        <v>641</v>
      </c>
      <c r="W26" s="7" t="s">
        <v>641</v>
      </c>
      <c r="X26" s="8" t="s">
        <v>635</v>
      </c>
      <c r="Y26" s="3" t="str">
        <f t="shared" si="0"/>
        <v>중복</v>
      </c>
      <c r="Z26" s="3" t="s">
        <v>639</v>
      </c>
      <c r="AB26" s="3" t="s">
        <v>638</v>
      </c>
      <c r="AC26" s="3" t="s">
        <v>4</v>
      </c>
      <c r="AD26" s="3" t="s">
        <v>637</v>
      </c>
      <c r="AE26" s="5" t="s">
        <v>635</v>
      </c>
      <c r="AF26" s="3" t="s">
        <v>634</v>
      </c>
    </row>
    <row r="27" spans="1:32" ht="25.5" customHeight="1" x14ac:dyDescent="0.3">
      <c r="A27" s="14">
        <v>25</v>
      </c>
      <c r="B27" s="4" t="s">
        <v>880</v>
      </c>
      <c r="C27" s="4" t="s">
        <v>1019</v>
      </c>
      <c r="D27" s="19" t="s">
        <v>1373</v>
      </c>
      <c r="E27" s="15" t="s">
        <v>875</v>
      </c>
      <c r="F27" s="4" t="s">
        <v>879</v>
      </c>
      <c r="G27" s="4" t="s">
        <v>876</v>
      </c>
      <c r="H27" s="15" t="s">
        <v>0</v>
      </c>
      <c r="I27" s="15"/>
      <c r="J27" s="15"/>
      <c r="K27" s="15" t="s">
        <v>0</v>
      </c>
      <c r="L27" s="21" t="s">
        <v>1374</v>
      </c>
      <c r="M27" s="22" t="s">
        <v>1375</v>
      </c>
      <c r="N27" s="22" t="s">
        <v>1376</v>
      </c>
      <c r="O27" s="22" t="s">
        <v>1377</v>
      </c>
      <c r="P27" s="23" t="s">
        <v>1378</v>
      </c>
      <c r="Q27" s="8"/>
      <c r="R27" s="8"/>
      <c r="S27" s="8"/>
      <c r="U27" s="7" t="s">
        <v>1164</v>
      </c>
      <c r="V27" s="2" t="s">
        <v>880</v>
      </c>
      <c r="W27" s="7" t="s">
        <v>880</v>
      </c>
      <c r="X27" s="8" t="s">
        <v>875</v>
      </c>
      <c r="Y27" s="3" t="str">
        <f t="shared" si="0"/>
        <v>중복</v>
      </c>
      <c r="Z27" s="3" t="s">
        <v>878</v>
      </c>
      <c r="AB27" s="3" t="s">
        <v>877</v>
      </c>
      <c r="AC27" s="3" t="s">
        <v>4</v>
      </c>
      <c r="AD27" s="3" t="s">
        <v>474</v>
      </c>
      <c r="AE27" s="5" t="s">
        <v>875</v>
      </c>
      <c r="AF27" s="3" t="s">
        <v>874</v>
      </c>
    </row>
    <row r="28" spans="1:32" ht="25.5" customHeight="1" x14ac:dyDescent="0.3">
      <c r="A28" s="14">
        <v>26</v>
      </c>
      <c r="B28" s="4" t="s">
        <v>617</v>
      </c>
      <c r="C28" s="4" t="s">
        <v>1075</v>
      </c>
      <c r="D28" s="19" t="s">
        <v>1613</v>
      </c>
      <c r="E28" s="15" t="s">
        <v>611</v>
      </c>
      <c r="F28" s="4" t="s">
        <v>616</v>
      </c>
      <c r="G28" s="4" t="s">
        <v>612</v>
      </c>
      <c r="H28" s="15" t="s">
        <v>0</v>
      </c>
      <c r="I28" s="15"/>
      <c r="J28" s="15"/>
      <c r="K28" s="15"/>
      <c r="L28" s="21" t="s">
        <v>1614</v>
      </c>
      <c r="M28" s="22" t="s">
        <v>1465</v>
      </c>
      <c r="N28" s="22" t="s">
        <v>1615</v>
      </c>
      <c r="O28" s="22" t="s">
        <v>1616</v>
      </c>
      <c r="P28" s="23" t="s">
        <v>1617</v>
      </c>
      <c r="Q28" s="8"/>
      <c r="R28" s="8"/>
      <c r="S28" s="8"/>
      <c r="U28" s="7" t="s">
        <v>1202</v>
      </c>
      <c r="V28" s="2" t="s">
        <v>617</v>
      </c>
      <c r="W28" s="7" t="s">
        <v>617</v>
      </c>
      <c r="X28" s="8" t="s">
        <v>611</v>
      </c>
      <c r="Y28" s="3" t="str">
        <f t="shared" si="0"/>
        <v>중복</v>
      </c>
      <c r="Z28" s="3" t="s">
        <v>615</v>
      </c>
      <c r="AB28" s="3" t="s">
        <v>614</v>
      </c>
      <c r="AC28" s="3" t="s">
        <v>4</v>
      </c>
      <c r="AD28" s="3" t="s">
        <v>613</v>
      </c>
      <c r="AE28" s="5" t="s">
        <v>611</v>
      </c>
      <c r="AF28" s="3" t="s">
        <v>610</v>
      </c>
    </row>
    <row r="29" spans="1:32" ht="25.5" customHeight="1" x14ac:dyDescent="0.3">
      <c r="A29" s="14">
        <v>27</v>
      </c>
      <c r="B29" s="4" t="s">
        <v>40</v>
      </c>
      <c r="C29" s="4" t="s">
        <v>1020</v>
      </c>
      <c r="D29" s="16"/>
      <c r="E29" s="15" t="s">
        <v>39</v>
      </c>
      <c r="F29" s="4" t="s">
        <v>38</v>
      </c>
      <c r="G29" s="4" t="s">
        <v>2250</v>
      </c>
      <c r="H29" s="15" t="s">
        <v>0</v>
      </c>
      <c r="I29" s="15"/>
      <c r="J29" s="15"/>
      <c r="K29" s="15" t="s">
        <v>0</v>
      </c>
      <c r="L29" s="17"/>
      <c r="M29" s="16"/>
      <c r="N29" s="16"/>
      <c r="O29" s="16"/>
      <c r="P29" s="18"/>
      <c r="Q29" s="6"/>
      <c r="R29" s="6"/>
      <c r="S29" s="6"/>
      <c r="U29" s="6"/>
      <c r="V29" s="6"/>
      <c r="W29" s="6"/>
      <c r="X29" s="6"/>
      <c r="Z29" s="3" t="s">
        <v>37</v>
      </c>
      <c r="AB29" s="3" t="s">
        <v>36</v>
      </c>
      <c r="AC29" s="3" t="s">
        <v>4</v>
      </c>
      <c r="AD29" s="3" t="s">
        <v>35</v>
      </c>
    </row>
    <row r="30" spans="1:32" ht="25.5" customHeight="1" x14ac:dyDescent="0.3">
      <c r="A30" s="14">
        <v>28</v>
      </c>
      <c r="B30" s="4" t="s">
        <v>923</v>
      </c>
      <c r="C30" s="4"/>
      <c r="D30" s="19" t="s">
        <v>1316</v>
      </c>
      <c r="E30" s="15" t="s">
        <v>920</v>
      </c>
      <c r="F30" s="4" t="s">
        <v>922</v>
      </c>
      <c r="G30" s="4" t="s">
        <v>891</v>
      </c>
      <c r="H30" s="15" t="s">
        <v>0</v>
      </c>
      <c r="I30" s="15"/>
      <c r="J30" s="15"/>
      <c r="K30" s="15"/>
      <c r="L30" s="21" t="s">
        <v>1317</v>
      </c>
      <c r="M30" s="22" t="s">
        <v>1318</v>
      </c>
      <c r="N30" s="22" t="s">
        <v>1319</v>
      </c>
      <c r="O30" s="22" t="s">
        <v>1320</v>
      </c>
      <c r="P30" s="23" t="s">
        <v>1321</v>
      </c>
      <c r="Q30" s="8"/>
      <c r="R30" s="8"/>
      <c r="S30" s="8"/>
      <c r="U30" s="7" t="s">
        <v>1155</v>
      </c>
      <c r="V30" s="2" t="s">
        <v>923</v>
      </c>
      <c r="W30" s="7" t="s">
        <v>923</v>
      </c>
      <c r="X30" s="8" t="s">
        <v>920</v>
      </c>
      <c r="Y30" s="3" t="str">
        <f t="shared" ref="Y30:Y61" si="1">IF(V30=B30,"중복","")</f>
        <v>중복</v>
      </c>
      <c r="Z30" s="3" t="s">
        <v>891</v>
      </c>
      <c r="AB30" s="3" t="s">
        <v>893</v>
      </c>
      <c r="AC30" s="3" t="s">
        <v>4</v>
      </c>
      <c r="AD30" s="3" t="s">
        <v>921</v>
      </c>
      <c r="AE30" s="5" t="s">
        <v>920</v>
      </c>
      <c r="AF30" s="3" t="s">
        <v>889</v>
      </c>
    </row>
    <row r="31" spans="1:32" ht="25.5" customHeight="1" x14ac:dyDescent="0.3">
      <c r="A31" s="14">
        <v>29</v>
      </c>
      <c r="B31" s="4" t="s">
        <v>407</v>
      </c>
      <c r="C31" s="4"/>
      <c r="D31" s="19" t="s">
        <v>1806</v>
      </c>
      <c r="E31" s="15" t="s">
        <v>401</v>
      </c>
      <c r="F31" s="4" t="s">
        <v>406</v>
      </c>
      <c r="G31" s="4" t="s">
        <v>402</v>
      </c>
      <c r="H31" s="15" t="s">
        <v>0</v>
      </c>
      <c r="I31" s="15"/>
      <c r="J31" s="15"/>
      <c r="K31" s="15"/>
      <c r="L31" s="21" t="s">
        <v>1807</v>
      </c>
      <c r="M31" s="22" t="s">
        <v>1808</v>
      </c>
      <c r="N31" s="22" t="s">
        <v>1809</v>
      </c>
      <c r="O31" s="22" t="s">
        <v>1810</v>
      </c>
      <c r="P31" s="23" t="s">
        <v>1811</v>
      </c>
      <c r="Q31" s="8"/>
      <c r="R31" s="8"/>
      <c r="S31" s="8"/>
      <c r="U31" s="7" t="s">
        <v>1232</v>
      </c>
      <c r="V31" s="2" t="s">
        <v>407</v>
      </c>
      <c r="W31" s="7" t="s">
        <v>407</v>
      </c>
      <c r="X31" s="8" t="s">
        <v>401</v>
      </c>
      <c r="Y31" s="3" t="str">
        <f t="shared" si="1"/>
        <v>중복</v>
      </c>
      <c r="Z31" s="3" t="s">
        <v>405</v>
      </c>
      <c r="AB31" s="3" t="s">
        <v>404</v>
      </c>
      <c r="AC31" s="3" t="s">
        <v>4</v>
      </c>
      <c r="AD31" s="3" t="s">
        <v>403</v>
      </c>
      <c r="AE31" s="5" t="s">
        <v>401</v>
      </c>
      <c r="AF31" s="3" t="s">
        <v>400</v>
      </c>
    </row>
    <row r="32" spans="1:32" ht="25.5" customHeight="1" x14ac:dyDescent="0.3">
      <c r="A32" s="14">
        <v>30</v>
      </c>
      <c r="B32" s="4" t="s">
        <v>813</v>
      </c>
      <c r="C32" s="4" t="s">
        <v>1021</v>
      </c>
      <c r="D32" s="19" t="s">
        <v>1438</v>
      </c>
      <c r="E32" s="15" t="s">
        <v>807</v>
      </c>
      <c r="F32" s="4" t="s">
        <v>812</v>
      </c>
      <c r="G32" s="4" t="s">
        <v>808</v>
      </c>
      <c r="H32" s="15" t="s">
        <v>0</v>
      </c>
      <c r="I32" s="15"/>
      <c r="J32" s="15"/>
      <c r="K32" s="15" t="s">
        <v>0</v>
      </c>
      <c r="L32" s="21" t="s">
        <v>1439</v>
      </c>
      <c r="M32" s="22" t="s">
        <v>1440</v>
      </c>
      <c r="N32" s="22" t="s">
        <v>1441</v>
      </c>
      <c r="O32" s="22" t="s">
        <v>1442</v>
      </c>
      <c r="P32" s="23" t="s">
        <v>1443</v>
      </c>
      <c r="Q32" s="8"/>
      <c r="R32" s="8"/>
      <c r="S32" s="8"/>
      <c r="U32" s="7" t="s">
        <v>1436</v>
      </c>
      <c r="V32" s="2" t="s">
        <v>813</v>
      </c>
      <c r="W32" s="7" t="s">
        <v>1437</v>
      </c>
      <c r="X32" s="8" t="s">
        <v>807</v>
      </c>
      <c r="Y32" s="3" t="str">
        <f t="shared" si="1"/>
        <v>중복</v>
      </c>
      <c r="Z32" s="3" t="s">
        <v>811</v>
      </c>
      <c r="AB32" s="3" t="s">
        <v>810</v>
      </c>
      <c r="AC32" s="3" t="s">
        <v>4</v>
      </c>
      <c r="AD32" s="3" t="s">
        <v>809</v>
      </c>
      <c r="AE32" s="5" t="s">
        <v>807</v>
      </c>
      <c r="AF32" s="3" t="s">
        <v>806</v>
      </c>
    </row>
    <row r="33" spans="1:32" ht="25.5" customHeight="1" x14ac:dyDescent="0.3">
      <c r="A33" s="14">
        <v>31</v>
      </c>
      <c r="B33" s="4" t="s">
        <v>919</v>
      </c>
      <c r="C33" s="4"/>
      <c r="D33" s="19" t="s">
        <v>1322</v>
      </c>
      <c r="E33" s="15" t="s">
        <v>917</v>
      </c>
      <c r="F33" s="4" t="s">
        <v>918</v>
      </c>
      <c r="G33" s="4" t="s">
        <v>891</v>
      </c>
      <c r="H33" s="15" t="s">
        <v>0</v>
      </c>
      <c r="I33" s="15"/>
      <c r="J33" s="15"/>
      <c r="K33" s="15"/>
      <c r="L33" s="21" t="s">
        <v>1323</v>
      </c>
      <c r="M33" s="22" t="s">
        <v>1324</v>
      </c>
      <c r="N33" s="22" t="s">
        <v>1325</v>
      </c>
      <c r="O33" s="22" t="s">
        <v>1326</v>
      </c>
      <c r="P33" s="23" t="s">
        <v>1327</v>
      </c>
      <c r="Q33" s="8"/>
      <c r="R33" s="8"/>
      <c r="S33" s="8"/>
      <c r="U33" s="7" t="s">
        <v>1156</v>
      </c>
      <c r="V33" s="2" t="s">
        <v>919</v>
      </c>
      <c r="W33" s="7" t="s">
        <v>919</v>
      </c>
      <c r="X33" s="8" t="s">
        <v>917</v>
      </c>
      <c r="Y33" s="3" t="str">
        <f t="shared" si="1"/>
        <v>중복</v>
      </c>
      <c r="Z33" s="3" t="s">
        <v>891</v>
      </c>
      <c r="AB33" s="3" t="s">
        <v>893</v>
      </c>
      <c r="AC33" s="3" t="s">
        <v>4</v>
      </c>
      <c r="AD33" s="3" t="s">
        <v>914</v>
      </c>
      <c r="AE33" s="5" t="s">
        <v>917</v>
      </c>
      <c r="AF33" s="3" t="s">
        <v>889</v>
      </c>
    </row>
    <row r="34" spans="1:32" ht="25.5" customHeight="1" x14ac:dyDescent="0.3">
      <c r="A34" s="14">
        <v>32</v>
      </c>
      <c r="B34" s="4" t="s">
        <v>873</v>
      </c>
      <c r="C34" s="4"/>
      <c r="D34" s="19" t="s">
        <v>1379</v>
      </c>
      <c r="E34" s="15" t="s">
        <v>871</v>
      </c>
      <c r="F34" s="4" t="s">
        <v>872</v>
      </c>
      <c r="G34" s="4" t="s">
        <v>862</v>
      </c>
      <c r="H34" s="15" t="s">
        <v>0</v>
      </c>
      <c r="I34" s="15"/>
      <c r="J34" s="15"/>
      <c r="K34" s="15"/>
      <c r="L34" s="21" t="s">
        <v>1380</v>
      </c>
      <c r="M34" s="22" t="s">
        <v>1381</v>
      </c>
      <c r="N34" s="22" t="s">
        <v>1382</v>
      </c>
      <c r="O34" s="22" t="s">
        <v>1383</v>
      </c>
      <c r="P34" s="23" t="s">
        <v>1384</v>
      </c>
      <c r="Q34" s="8"/>
      <c r="R34" s="8"/>
      <c r="S34" s="8"/>
      <c r="U34" s="7" t="s">
        <v>1165</v>
      </c>
      <c r="V34" s="2" t="s">
        <v>873</v>
      </c>
      <c r="W34" s="7" t="s">
        <v>873</v>
      </c>
      <c r="X34" s="8" t="s">
        <v>871</v>
      </c>
      <c r="Y34" s="3" t="str">
        <f t="shared" si="1"/>
        <v>중복</v>
      </c>
      <c r="Z34" s="3" t="s">
        <v>865</v>
      </c>
      <c r="AB34" s="3" t="s">
        <v>864</v>
      </c>
      <c r="AC34" s="3" t="s">
        <v>4</v>
      </c>
      <c r="AD34" s="3" t="s">
        <v>158</v>
      </c>
      <c r="AE34" s="5" t="s">
        <v>871</v>
      </c>
      <c r="AF34" s="3" t="s">
        <v>860</v>
      </c>
    </row>
    <row r="35" spans="1:32" ht="25.5" customHeight="1" x14ac:dyDescent="0.3">
      <c r="A35" s="14">
        <v>33</v>
      </c>
      <c r="B35" s="4" t="s">
        <v>828</v>
      </c>
      <c r="C35" s="4" t="s">
        <v>1022</v>
      </c>
      <c r="D35" s="19" t="s">
        <v>1424</v>
      </c>
      <c r="E35" s="15" t="s">
        <v>823</v>
      </c>
      <c r="F35" s="4" t="s">
        <v>827</v>
      </c>
      <c r="G35" s="4" t="s">
        <v>824</v>
      </c>
      <c r="H35" s="15" t="s">
        <v>0</v>
      </c>
      <c r="I35" s="15"/>
      <c r="J35" s="15"/>
      <c r="K35" s="15" t="s">
        <v>0</v>
      </c>
      <c r="L35" s="21" t="s">
        <v>1425</v>
      </c>
      <c r="M35" s="22" t="s">
        <v>1426</v>
      </c>
      <c r="N35" s="22" t="s">
        <v>1427</v>
      </c>
      <c r="O35" s="22" t="s">
        <v>1428</v>
      </c>
      <c r="P35" s="23" t="s">
        <v>1429</v>
      </c>
      <c r="Q35" s="8"/>
      <c r="R35" s="8"/>
      <c r="S35" s="8"/>
      <c r="U35" s="7" t="s">
        <v>1172</v>
      </c>
      <c r="V35" s="2" t="s">
        <v>828</v>
      </c>
      <c r="W35" s="7" t="s">
        <v>828</v>
      </c>
      <c r="X35" s="8" t="s">
        <v>823</v>
      </c>
      <c r="Y35" s="3" t="str">
        <f t="shared" si="1"/>
        <v>중복</v>
      </c>
      <c r="Z35" s="3" t="s">
        <v>826</v>
      </c>
      <c r="AB35" s="3" t="s">
        <v>825</v>
      </c>
      <c r="AC35" s="3" t="s">
        <v>29</v>
      </c>
      <c r="AD35" s="3" t="s">
        <v>809</v>
      </c>
      <c r="AE35" s="5" t="s">
        <v>823</v>
      </c>
      <c r="AF35" s="3" t="s">
        <v>822</v>
      </c>
    </row>
    <row r="36" spans="1:32" ht="25.5" customHeight="1" x14ac:dyDescent="0.3">
      <c r="A36" s="14">
        <v>34</v>
      </c>
      <c r="B36" s="4" t="s">
        <v>416</v>
      </c>
      <c r="C36" s="4" t="s">
        <v>1076</v>
      </c>
      <c r="D36" s="19" t="s">
        <v>1793</v>
      </c>
      <c r="E36" s="15" t="s">
        <v>414</v>
      </c>
      <c r="F36" s="4" t="s">
        <v>415</v>
      </c>
      <c r="G36" s="4" t="s">
        <v>2239</v>
      </c>
      <c r="H36" s="15" t="s">
        <v>0</v>
      </c>
      <c r="I36" s="15"/>
      <c r="J36" s="15"/>
      <c r="K36" s="15"/>
      <c r="L36" s="21" t="s">
        <v>1794</v>
      </c>
      <c r="M36" s="22" t="s">
        <v>1795</v>
      </c>
      <c r="N36" s="22" t="s">
        <v>1796</v>
      </c>
      <c r="O36" s="22" t="s">
        <v>1797</v>
      </c>
      <c r="P36" s="23" t="s">
        <v>1798</v>
      </c>
      <c r="Q36" s="8"/>
      <c r="R36" s="8"/>
      <c r="S36" s="8"/>
      <c r="U36" s="7" t="s">
        <v>1230</v>
      </c>
      <c r="V36" s="2" t="s">
        <v>416</v>
      </c>
      <c r="W36" s="7" t="s">
        <v>1792</v>
      </c>
      <c r="X36" s="8" t="s">
        <v>414</v>
      </c>
      <c r="Y36" s="3" t="str">
        <f t="shared" si="1"/>
        <v>중복</v>
      </c>
      <c r="Z36" s="3" t="s">
        <v>1129</v>
      </c>
      <c r="AA36" s="3" t="s">
        <v>186</v>
      </c>
      <c r="AB36" s="3" t="s">
        <v>185</v>
      </c>
      <c r="AC36" s="3" t="s">
        <v>4</v>
      </c>
      <c r="AD36" s="3" t="s">
        <v>236</v>
      </c>
      <c r="AE36" s="5" t="s">
        <v>414</v>
      </c>
      <c r="AF36" s="3" t="s">
        <v>413</v>
      </c>
    </row>
    <row r="37" spans="1:32" ht="25.5" customHeight="1" x14ac:dyDescent="0.3">
      <c r="A37" s="14">
        <v>35</v>
      </c>
      <c r="B37" s="4" t="s">
        <v>501</v>
      </c>
      <c r="C37" s="4"/>
      <c r="D37" s="19" t="s">
        <v>1709</v>
      </c>
      <c r="E37" s="15" t="s">
        <v>496</v>
      </c>
      <c r="F37" s="4" t="s">
        <v>500</v>
      </c>
      <c r="G37" s="4" t="s">
        <v>497</v>
      </c>
      <c r="H37" s="15" t="s">
        <v>0</v>
      </c>
      <c r="I37" s="15"/>
      <c r="J37" s="15"/>
      <c r="K37" s="15"/>
      <c r="L37" s="21" t="s">
        <v>1710</v>
      </c>
      <c r="M37" s="22" t="s">
        <v>1711</v>
      </c>
      <c r="N37" s="22" t="s">
        <v>1712</v>
      </c>
      <c r="O37" s="22" t="s">
        <v>1713</v>
      </c>
      <c r="P37" s="23" t="s">
        <v>1714</v>
      </c>
      <c r="Q37" s="8"/>
      <c r="R37" s="8"/>
      <c r="S37" s="8"/>
      <c r="U37" s="7" t="s">
        <v>1217</v>
      </c>
      <c r="V37" s="2" t="s">
        <v>501</v>
      </c>
      <c r="W37" s="7" t="s">
        <v>501</v>
      </c>
      <c r="X37" s="8" t="s">
        <v>496</v>
      </c>
      <c r="Y37" s="3" t="str">
        <f t="shared" si="1"/>
        <v>중복</v>
      </c>
      <c r="Z37" s="3" t="s">
        <v>1130</v>
      </c>
      <c r="AB37" s="3" t="s">
        <v>499</v>
      </c>
      <c r="AC37" s="3" t="s">
        <v>4</v>
      </c>
      <c r="AD37" s="3" t="s">
        <v>498</v>
      </c>
      <c r="AE37" s="5" t="s">
        <v>496</v>
      </c>
      <c r="AF37" s="3" t="s">
        <v>495</v>
      </c>
    </row>
    <row r="38" spans="1:32" ht="25.5" customHeight="1" x14ac:dyDescent="0.3">
      <c r="A38" s="14">
        <v>36</v>
      </c>
      <c r="B38" s="4" t="s">
        <v>284</v>
      </c>
      <c r="C38" s="4" t="s">
        <v>1023</v>
      </c>
      <c r="D38" s="19" t="s">
        <v>1932</v>
      </c>
      <c r="E38" s="15" t="s">
        <v>279</v>
      </c>
      <c r="F38" s="4" t="s">
        <v>279</v>
      </c>
      <c r="G38" s="4" t="s">
        <v>280</v>
      </c>
      <c r="H38" s="15" t="s">
        <v>0</v>
      </c>
      <c r="I38" s="15"/>
      <c r="J38" s="15"/>
      <c r="K38" s="15" t="s">
        <v>0</v>
      </c>
      <c r="L38" s="21" t="s">
        <v>1933</v>
      </c>
      <c r="M38" s="22" t="s">
        <v>1934</v>
      </c>
      <c r="N38" s="22" t="s">
        <v>1935</v>
      </c>
      <c r="O38" s="22" t="s">
        <v>1936</v>
      </c>
      <c r="P38" s="23" t="s">
        <v>1937</v>
      </c>
      <c r="Q38" s="8"/>
      <c r="R38" s="8"/>
      <c r="S38" s="8"/>
      <c r="U38" s="7" t="s">
        <v>1252</v>
      </c>
      <c r="V38" s="2" t="s">
        <v>284</v>
      </c>
      <c r="W38" s="7" t="s">
        <v>284</v>
      </c>
      <c r="X38" s="8" t="s">
        <v>279</v>
      </c>
      <c r="Y38" s="3" t="str">
        <f t="shared" si="1"/>
        <v>중복</v>
      </c>
      <c r="Z38" s="3" t="s">
        <v>283</v>
      </c>
      <c r="AB38" s="3" t="s">
        <v>282</v>
      </c>
      <c r="AC38" s="3" t="s">
        <v>4</v>
      </c>
      <c r="AD38" s="3" t="s">
        <v>281</v>
      </c>
      <c r="AE38" s="5" t="s">
        <v>279</v>
      </c>
      <c r="AF38" s="3" t="s">
        <v>278</v>
      </c>
    </row>
    <row r="39" spans="1:32" ht="25.5" customHeight="1" x14ac:dyDescent="0.3">
      <c r="A39" s="14">
        <v>37</v>
      </c>
      <c r="B39" s="4" t="s">
        <v>601</v>
      </c>
      <c r="C39" s="4"/>
      <c r="D39" s="19" t="s">
        <v>1624</v>
      </c>
      <c r="E39" s="15" t="s">
        <v>598</v>
      </c>
      <c r="F39" s="4" t="s">
        <v>598</v>
      </c>
      <c r="G39" s="4" t="s">
        <v>591</v>
      </c>
      <c r="H39" s="15" t="s">
        <v>0</v>
      </c>
      <c r="I39" s="15"/>
      <c r="J39" s="15"/>
      <c r="K39" s="15"/>
      <c r="L39" s="21" t="s">
        <v>1625</v>
      </c>
      <c r="M39" s="22" t="s">
        <v>1626</v>
      </c>
      <c r="N39" s="22" t="s">
        <v>1627</v>
      </c>
      <c r="O39" s="22" t="s">
        <v>1628</v>
      </c>
      <c r="P39" s="23" t="s">
        <v>1401</v>
      </c>
      <c r="Q39" s="8"/>
      <c r="R39" s="8"/>
      <c r="S39" s="8"/>
      <c r="U39" s="7" t="s">
        <v>1204</v>
      </c>
      <c r="V39" s="2" t="s">
        <v>601</v>
      </c>
      <c r="W39" s="7" t="s">
        <v>1624</v>
      </c>
      <c r="X39" s="8" t="s">
        <v>598</v>
      </c>
      <c r="Y39" s="3" t="str">
        <f t="shared" si="1"/>
        <v>중복</v>
      </c>
      <c r="Z39" s="3" t="s">
        <v>600</v>
      </c>
      <c r="AB39" s="3" t="s">
        <v>599</v>
      </c>
      <c r="AC39" s="3" t="s">
        <v>4</v>
      </c>
      <c r="AD39" s="3" t="s">
        <v>592</v>
      </c>
      <c r="AE39" s="5" t="s">
        <v>598</v>
      </c>
      <c r="AF39" s="3" t="s">
        <v>597</v>
      </c>
    </row>
    <row r="40" spans="1:32" ht="25.5" customHeight="1" x14ac:dyDescent="0.3">
      <c r="A40" s="14">
        <v>38</v>
      </c>
      <c r="B40" s="4" t="s">
        <v>188</v>
      </c>
      <c r="C40" s="4"/>
      <c r="D40" s="19" t="s">
        <v>2031</v>
      </c>
      <c r="E40" s="15" t="s">
        <v>183</v>
      </c>
      <c r="F40" s="4" t="s">
        <v>187</v>
      </c>
      <c r="G40" s="4" t="s">
        <v>2240</v>
      </c>
      <c r="H40" s="15" t="s">
        <v>0</v>
      </c>
      <c r="I40" s="15"/>
      <c r="J40" s="15"/>
      <c r="K40" s="15"/>
      <c r="L40" s="21" t="s">
        <v>2032</v>
      </c>
      <c r="M40" s="22" t="s">
        <v>2033</v>
      </c>
      <c r="N40" s="22" t="s">
        <v>2034</v>
      </c>
      <c r="O40" s="22" t="s">
        <v>2035</v>
      </c>
      <c r="P40" s="23" t="s">
        <v>2036</v>
      </c>
      <c r="Q40" s="8"/>
      <c r="R40" s="8"/>
      <c r="S40" s="8"/>
      <c r="U40" s="7" t="s">
        <v>1267</v>
      </c>
      <c r="V40" s="2" t="s">
        <v>2029</v>
      </c>
      <c r="W40" s="7" t="s">
        <v>2030</v>
      </c>
      <c r="X40" s="8" t="s">
        <v>183</v>
      </c>
      <c r="Y40" s="3" t="str">
        <f t="shared" si="1"/>
        <v>중복</v>
      </c>
      <c r="Z40" s="3" t="s">
        <v>186</v>
      </c>
      <c r="AA40" s="3" t="s">
        <v>186</v>
      </c>
      <c r="AB40" s="3" t="s">
        <v>185</v>
      </c>
      <c r="AC40" s="3" t="s">
        <v>4</v>
      </c>
      <c r="AD40" s="3" t="s">
        <v>184</v>
      </c>
      <c r="AE40" s="5" t="s">
        <v>183</v>
      </c>
      <c r="AF40" s="3" t="s">
        <v>182</v>
      </c>
    </row>
    <row r="41" spans="1:32" ht="25.5" customHeight="1" x14ac:dyDescent="0.3">
      <c r="A41" s="14">
        <v>39</v>
      </c>
      <c r="B41" s="4" t="s">
        <v>491</v>
      </c>
      <c r="C41" s="4" t="s">
        <v>1024</v>
      </c>
      <c r="D41" s="19" t="s">
        <v>1731</v>
      </c>
      <c r="E41" s="15" t="s">
        <v>487</v>
      </c>
      <c r="F41" s="4" t="s">
        <v>490</v>
      </c>
      <c r="G41" s="4" t="s">
        <v>2222</v>
      </c>
      <c r="H41" s="15" t="s">
        <v>0</v>
      </c>
      <c r="I41" s="15"/>
      <c r="J41" s="15"/>
      <c r="K41" s="15" t="s">
        <v>0</v>
      </c>
      <c r="L41" s="21" t="s">
        <v>1732</v>
      </c>
      <c r="M41" s="22" t="s">
        <v>1733</v>
      </c>
      <c r="N41" s="22" t="s">
        <v>1734</v>
      </c>
      <c r="O41" s="22" t="s">
        <v>1735</v>
      </c>
      <c r="P41" s="23" t="s">
        <v>1736</v>
      </c>
      <c r="Q41" s="8"/>
      <c r="R41" s="8"/>
      <c r="S41" s="8"/>
      <c r="U41" s="7" t="s">
        <v>1220</v>
      </c>
      <c r="V41" s="2" t="s">
        <v>491</v>
      </c>
      <c r="W41" s="7" t="s">
        <v>1730</v>
      </c>
      <c r="X41" s="8" t="s">
        <v>487</v>
      </c>
      <c r="Y41" s="3" t="str">
        <f t="shared" si="1"/>
        <v>중복</v>
      </c>
      <c r="Z41" s="3" t="s">
        <v>1124</v>
      </c>
      <c r="AA41" s="3" t="s">
        <v>1125</v>
      </c>
      <c r="AB41" s="3" t="s">
        <v>489</v>
      </c>
      <c r="AC41" s="3" t="s">
        <v>4</v>
      </c>
      <c r="AD41" s="3" t="s">
        <v>488</v>
      </c>
      <c r="AE41" s="5" t="s">
        <v>487</v>
      </c>
      <c r="AF41" s="3" t="s">
        <v>486</v>
      </c>
    </row>
    <row r="42" spans="1:32" ht="25.5" customHeight="1" x14ac:dyDescent="0.3">
      <c r="A42" s="14">
        <v>40</v>
      </c>
      <c r="B42" s="4" t="s">
        <v>1132</v>
      </c>
      <c r="C42" s="4" t="s">
        <v>1077</v>
      </c>
      <c r="D42" s="19" t="s">
        <v>1829</v>
      </c>
      <c r="E42" s="15" t="s">
        <v>374</v>
      </c>
      <c r="F42" s="4" t="s">
        <v>378</v>
      </c>
      <c r="G42" s="4" t="s">
        <v>375</v>
      </c>
      <c r="H42" s="15" t="s">
        <v>0</v>
      </c>
      <c r="I42" s="15"/>
      <c r="J42" s="15"/>
      <c r="K42" s="15"/>
      <c r="L42" s="21" t="s">
        <v>1830</v>
      </c>
      <c r="M42" s="22" t="s">
        <v>1831</v>
      </c>
      <c r="N42" s="22" t="s">
        <v>1832</v>
      </c>
      <c r="O42" s="22" t="s">
        <v>1833</v>
      </c>
      <c r="P42" s="23" t="s">
        <v>1834</v>
      </c>
      <c r="Q42" s="8"/>
      <c r="R42" s="8"/>
      <c r="S42" s="8"/>
      <c r="U42" s="7" t="s">
        <v>1236</v>
      </c>
      <c r="V42" s="2" t="s">
        <v>379</v>
      </c>
      <c r="W42" s="7" t="s">
        <v>379</v>
      </c>
      <c r="X42" s="8" t="s">
        <v>374</v>
      </c>
      <c r="Y42" s="3" t="str">
        <f t="shared" si="1"/>
        <v>중복</v>
      </c>
      <c r="Z42" s="3" t="s">
        <v>1131</v>
      </c>
      <c r="AB42" s="3" t="s">
        <v>377</v>
      </c>
      <c r="AC42" s="3" t="s">
        <v>4</v>
      </c>
      <c r="AD42" s="3" t="s">
        <v>376</v>
      </c>
      <c r="AE42" s="5" t="s">
        <v>374</v>
      </c>
      <c r="AF42" s="3" t="s">
        <v>373</v>
      </c>
    </row>
    <row r="43" spans="1:32" ht="25.5" customHeight="1" x14ac:dyDescent="0.3">
      <c r="A43" s="14">
        <v>41</v>
      </c>
      <c r="B43" s="4" t="s">
        <v>219</v>
      </c>
      <c r="C43" s="4"/>
      <c r="D43" s="19" t="s">
        <v>1994</v>
      </c>
      <c r="E43" s="15" t="s">
        <v>218</v>
      </c>
      <c r="F43" s="4" t="s">
        <v>218</v>
      </c>
      <c r="G43" s="4" t="s">
        <v>2224</v>
      </c>
      <c r="H43" s="15" t="s">
        <v>0</v>
      </c>
      <c r="I43" s="15"/>
      <c r="J43" s="15"/>
      <c r="K43" s="15"/>
      <c r="L43" s="21" t="s">
        <v>1995</v>
      </c>
      <c r="M43" s="22" t="s">
        <v>1996</v>
      </c>
      <c r="N43" s="22" t="s">
        <v>1997</v>
      </c>
      <c r="O43" s="22" t="s">
        <v>1676</v>
      </c>
      <c r="P43" s="23" t="s">
        <v>1998</v>
      </c>
      <c r="Q43" s="8"/>
      <c r="R43" s="8"/>
      <c r="S43" s="8"/>
      <c r="U43" s="7" t="s">
        <v>1261</v>
      </c>
      <c r="V43" s="2" t="s">
        <v>219</v>
      </c>
      <c r="W43" s="7" t="s">
        <v>219</v>
      </c>
      <c r="X43" s="8" t="s">
        <v>218</v>
      </c>
      <c r="Y43" s="3" t="str">
        <f t="shared" si="1"/>
        <v>중복</v>
      </c>
      <c r="Z43" s="3" t="s">
        <v>69</v>
      </c>
      <c r="AA43" s="3" t="s">
        <v>69</v>
      </c>
      <c r="AB43" s="3" t="s">
        <v>68</v>
      </c>
      <c r="AC43" s="3" t="s">
        <v>4</v>
      </c>
      <c r="AD43" s="3" t="s">
        <v>217</v>
      </c>
      <c r="AE43" s="5"/>
      <c r="AF43" s="3" t="s">
        <v>69</v>
      </c>
    </row>
    <row r="44" spans="1:32" ht="25.5" customHeight="1" x14ac:dyDescent="0.3">
      <c r="A44" s="14">
        <v>42</v>
      </c>
      <c r="B44" s="4" t="s">
        <v>321</v>
      </c>
      <c r="C44" s="4"/>
      <c r="D44" s="19" t="s">
        <v>1890</v>
      </c>
      <c r="E44" s="15" t="s">
        <v>315</v>
      </c>
      <c r="F44" s="4" t="s">
        <v>320</v>
      </c>
      <c r="G44" s="4" t="s">
        <v>316</v>
      </c>
      <c r="H44" s="15" t="s">
        <v>0</v>
      </c>
      <c r="I44" s="15"/>
      <c r="J44" s="15"/>
      <c r="K44" s="15"/>
      <c r="L44" s="21" t="s">
        <v>1586</v>
      </c>
      <c r="M44" s="22" t="s">
        <v>1891</v>
      </c>
      <c r="N44" s="22" t="s">
        <v>1892</v>
      </c>
      <c r="O44" s="22" t="s">
        <v>1893</v>
      </c>
      <c r="P44" s="23" t="s">
        <v>1894</v>
      </c>
      <c r="Q44" s="8"/>
      <c r="R44" s="8"/>
      <c r="S44" s="8"/>
      <c r="U44" s="7" t="s">
        <v>1245</v>
      </c>
      <c r="V44" s="2" t="s">
        <v>321</v>
      </c>
      <c r="W44" s="7" t="s">
        <v>1889</v>
      </c>
      <c r="X44" s="8" t="s">
        <v>315</v>
      </c>
      <c r="Y44" s="3" t="str">
        <f t="shared" si="1"/>
        <v>중복</v>
      </c>
      <c r="Z44" s="3" t="s">
        <v>319</v>
      </c>
      <c r="AB44" s="3" t="s">
        <v>318</v>
      </c>
      <c r="AC44" s="3" t="s">
        <v>4</v>
      </c>
      <c r="AD44" s="3" t="s">
        <v>317</v>
      </c>
      <c r="AE44" s="5" t="s">
        <v>315</v>
      </c>
      <c r="AF44" s="3" t="s">
        <v>314</v>
      </c>
    </row>
    <row r="45" spans="1:32" ht="25.5" customHeight="1" x14ac:dyDescent="0.3">
      <c r="A45" s="14">
        <v>43</v>
      </c>
      <c r="B45" s="4" t="s">
        <v>297</v>
      </c>
      <c r="C45" s="4" t="s">
        <v>1078</v>
      </c>
      <c r="D45" s="19" t="s">
        <v>1919</v>
      </c>
      <c r="E45" s="15" t="s">
        <v>292</v>
      </c>
      <c r="F45" s="4" t="s">
        <v>296</v>
      </c>
      <c r="G45" s="4" t="s">
        <v>293</v>
      </c>
      <c r="H45" s="15" t="s">
        <v>0</v>
      </c>
      <c r="I45" s="15"/>
      <c r="J45" s="15"/>
      <c r="K45" s="15"/>
      <c r="L45" s="21" t="s">
        <v>1920</v>
      </c>
      <c r="M45" s="22" t="s">
        <v>1921</v>
      </c>
      <c r="N45" s="22" t="s">
        <v>1922</v>
      </c>
      <c r="O45" s="22" t="s">
        <v>1923</v>
      </c>
      <c r="P45" s="23" t="s">
        <v>1924</v>
      </c>
      <c r="Q45" s="8"/>
      <c r="R45" s="8"/>
      <c r="S45" s="8"/>
      <c r="U45" s="7" t="s">
        <v>1250</v>
      </c>
      <c r="V45" s="2" t="s">
        <v>297</v>
      </c>
      <c r="W45" s="7" t="s">
        <v>1918</v>
      </c>
      <c r="X45" s="8" t="s">
        <v>292</v>
      </c>
      <c r="Y45" s="3" t="str">
        <f t="shared" si="1"/>
        <v>중복</v>
      </c>
      <c r="Z45" s="3" t="s">
        <v>295</v>
      </c>
      <c r="AB45" s="3" t="s">
        <v>294</v>
      </c>
      <c r="AC45" s="3" t="s">
        <v>4</v>
      </c>
      <c r="AD45" s="3" t="s">
        <v>121</v>
      </c>
      <c r="AE45" s="5" t="s">
        <v>292</v>
      </c>
      <c r="AF45" s="3" t="s">
        <v>291</v>
      </c>
    </row>
    <row r="46" spans="1:32" ht="25.5" customHeight="1" x14ac:dyDescent="0.3">
      <c r="A46" s="14">
        <v>44</v>
      </c>
      <c r="B46" s="4" t="s">
        <v>126</v>
      </c>
      <c r="C46" s="4" t="s">
        <v>1079</v>
      </c>
      <c r="D46" s="19" t="s">
        <v>2088</v>
      </c>
      <c r="E46" s="15" t="s">
        <v>119</v>
      </c>
      <c r="F46" s="4" t="s">
        <v>125</v>
      </c>
      <c r="G46" s="4" t="s">
        <v>120</v>
      </c>
      <c r="H46" s="15" t="s">
        <v>0</v>
      </c>
      <c r="I46" s="15"/>
      <c r="J46" s="15"/>
      <c r="K46" s="15"/>
      <c r="L46" s="21" t="s">
        <v>2089</v>
      </c>
      <c r="M46" s="22" t="s">
        <v>2090</v>
      </c>
      <c r="N46" s="22" t="s">
        <v>2091</v>
      </c>
      <c r="O46" s="22" t="s">
        <v>2089</v>
      </c>
      <c r="P46" s="23" t="s">
        <v>2092</v>
      </c>
      <c r="Q46" s="8"/>
      <c r="R46" s="8"/>
      <c r="S46" s="8"/>
      <c r="U46" s="7" t="s">
        <v>1277</v>
      </c>
      <c r="V46" s="2" t="s">
        <v>126</v>
      </c>
      <c r="W46" s="7" t="s">
        <v>126</v>
      </c>
      <c r="X46" s="8" t="s">
        <v>119</v>
      </c>
      <c r="Y46" s="3" t="str">
        <f t="shared" si="1"/>
        <v>중복</v>
      </c>
      <c r="Z46" s="3" t="s">
        <v>124</v>
      </c>
      <c r="AB46" s="3" t="s">
        <v>123</v>
      </c>
      <c r="AC46" s="3" t="s">
        <v>122</v>
      </c>
      <c r="AD46" s="3" t="s">
        <v>121</v>
      </c>
      <c r="AE46" s="5" t="s">
        <v>119</v>
      </c>
      <c r="AF46" s="3" t="s">
        <v>118</v>
      </c>
    </row>
    <row r="47" spans="1:32" ht="25.5" customHeight="1" x14ac:dyDescent="0.3">
      <c r="A47" s="14">
        <v>45</v>
      </c>
      <c r="B47" s="4" t="s">
        <v>244</v>
      </c>
      <c r="C47" s="4" t="s">
        <v>1025</v>
      </c>
      <c r="D47" s="19" t="s">
        <v>1969</v>
      </c>
      <c r="E47" s="15" t="s">
        <v>241</v>
      </c>
      <c r="F47" s="4" t="s">
        <v>243</v>
      </c>
      <c r="G47" s="4" t="s">
        <v>2225</v>
      </c>
      <c r="H47" s="15" t="s">
        <v>0</v>
      </c>
      <c r="I47" s="15"/>
      <c r="J47" s="15"/>
      <c r="K47" s="15" t="s">
        <v>0</v>
      </c>
      <c r="L47" s="21" t="s">
        <v>1970</v>
      </c>
      <c r="M47" s="22" t="s">
        <v>1971</v>
      </c>
      <c r="N47" s="22" t="s">
        <v>1972</v>
      </c>
      <c r="O47" s="22" t="s">
        <v>1973</v>
      </c>
      <c r="P47" s="23" t="s">
        <v>1974</v>
      </c>
      <c r="Q47" s="8"/>
      <c r="R47" s="8"/>
      <c r="S47" s="8"/>
      <c r="U47" s="7" t="s">
        <v>1258</v>
      </c>
      <c r="V47" s="2" t="s">
        <v>244</v>
      </c>
      <c r="W47" s="7" t="s">
        <v>1968</v>
      </c>
      <c r="X47" s="8" t="s">
        <v>241</v>
      </c>
      <c r="Y47" s="3" t="str">
        <f t="shared" si="1"/>
        <v>중복</v>
      </c>
      <c r="Z47" s="3" t="s">
        <v>69</v>
      </c>
      <c r="AA47" s="3" t="s">
        <v>69</v>
      </c>
      <c r="AB47" s="3" t="s">
        <v>68</v>
      </c>
      <c r="AC47" s="3" t="s">
        <v>4</v>
      </c>
      <c r="AD47" s="3" t="s">
        <v>242</v>
      </c>
      <c r="AE47" s="5" t="s">
        <v>241</v>
      </c>
      <c r="AF47" s="3" t="s">
        <v>15</v>
      </c>
    </row>
    <row r="48" spans="1:32" ht="25.5" customHeight="1" x14ac:dyDescent="0.3">
      <c r="A48" s="14">
        <v>46</v>
      </c>
      <c r="B48" s="4" t="s">
        <v>916</v>
      </c>
      <c r="C48" s="4"/>
      <c r="D48" s="19" t="s">
        <v>1328</v>
      </c>
      <c r="E48" s="15" t="s">
        <v>913</v>
      </c>
      <c r="F48" s="4" t="s">
        <v>915</v>
      </c>
      <c r="G48" s="4" t="s">
        <v>891</v>
      </c>
      <c r="H48" s="15" t="s">
        <v>0</v>
      </c>
      <c r="I48" s="15"/>
      <c r="J48" s="15"/>
      <c r="K48" s="15"/>
      <c r="L48" s="21" t="s">
        <v>1329</v>
      </c>
      <c r="M48" s="22" t="s">
        <v>1330</v>
      </c>
      <c r="N48" s="22" t="s">
        <v>1331</v>
      </c>
      <c r="O48" s="22" t="s">
        <v>1332</v>
      </c>
      <c r="P48" s="23" t="s">
        <v>1333</v>
      </c>
      <c r="Q48" s="8"/>
      <c r="R48" s="8"/>
      <c r="S48" s="8"/>
      <c r="U48" s="7" t="s">
        <v>1157</v>
      </c>
      <c r="V48" s="2" t="s">
        <v>916</v>
      </c>
      <c r="W48" s="7" t="s">
        <v>916</v>
      </c>
      <c r="X48" s="8" t="s">
        <v>913</v>
      </c>
      <c r="Y48" s="3" t="str">
        <f t="shared" si="1"/>
        <v>중복</v>
      </c>
      <c r="Z48" s="3" t="s">
        <v>891</v>
      </c>
      <c r="AB48" s="3" t="s">
        <v>893</v>
      </c>
      <c r="AC48" s="3" t="s">
        <v>4</v>
      </c>
      <c r="AD48" s="3" t="s">
        <v>914</v>
      </c>
      <c r="AE48" s="5" t="s">
        <v>913</v>
      </c>
      <c r="AF48" s="3" t="s">
        <v>889</v>
      </c>
    </row>
    <row r="49" spans="1:32" ht="25.5" customHeight="1" x14ac:dyDescent="0.3">
      <c r="A49" s="14">
        <v>47</v>
      </c>
      <c r="B49" s="4" t="s">
        <v>596</v>
      </c>
      <c r="C49" s="4"/>
      <c r="D49" s="19" t="s">
        <v>1630</v>
      </c>
      <c r="E49" s="15" t="s">
        <v>590</v>
      </c>
      <c r="F49" s="4" t="s">
        <v>595</v>
      </c>
      <c r="G49" s="4" t="s">
        <v>591</v>
      </c>
      <c r="H49" s="15" t="s">
        <v>0</v>
      </c>
      <c r="I49" s="15"/>
      <c r="J49" s="15"/>
      <c r="K49" s="15"/>
      <c r="L49" s="21" t="s">
        <v>1631</v>
      </c>
      <c r="M49" s="22" t="s">
        <v>1632</v>
      </c>
      <c r="N49" s="22" t="s">
        <v>1633</v>
      </c>
      <c r="O49" s="22" t="s">
        <v>1634</v>
      </c>
      <c r="P49" s="23" t="s">
        <v>1635</v>
      </c>
      <c r="Q49" s="8"/>
      <c r="R49" s="8"/>
      <c r="S49" s="8"/>
      <c r="U49" s="7" t="s">
        <v>1205</v>
      </c>
      <c r="V49" s="2" t="s">
        <v>596</v>
      </c>
      <c r="W49" s="7" t="s">
        <v>1629</v>
      </c>
      <c r="X49" s="8" t="s">
        <v>590</v>
      </c>
      <c r="Y49" s="3" t="str">
        <f t="shared" si="1"/>
        <v>중복</v>
      </c>
      <c r="Z49" s="3" t="s">
        <v>594</v>
      </c>
      <c r="AB49" s="3" t="s">
        <v>593</v>
      </c>
      <c r="AC49" s="3" t="s">
        <v>4</v>
      </c>
      <c r="AD49" s="3" t="s">
        <v>592</v>
      </c>
      <c r="AE49" s="5" t="s">
        <v>590</v>
      </c>
      <c r="AF49" s="3" t="s">
        <v>589</v>
      </c>
    </row>
    <row r="50" spans="1:32" ht="25.5" customHeight="1" x14ac:dyDescent="0.3">
      <c r="A50" s="14">
        <v>48</v>
      </c>
      <c r="B50" s="4" t="s">
        <v>478</v>
      </c>
      <c r="C50" s="4" t="s">
        <v>1026</v>
      </c>
      <c r="D50" s="19" t="s">
        <v>1737</v>
      </c>
      <c r="E50" s="15" t="s">
        <v>473</v>
      </c>
      <c r="F50" s="4" t="s">
        <v>477</v>
      </c>
      <c r="G50" s="4" t="s">
        <v>2206</v>
      </c>
      <c r="H50" s="15" t="s">
        <v>0</v>
      </c>
      <c r="I50" s="15"/>
      <c r="J50" s="15"/>
      <c r="K50" s="15" t="s">
        <v>0</v>
      </c>
      <c r="L50" s="21" t="s">
        <v>1738</v>
      </c>
      <c r="M50" s="22" t="s">
        <v>1739</v>
      </c>
      <c r="N50" s="22" t="s">
        <v>1740</v>
      </c>
      <c r="O50" s="22" t="s">
        <v>1741</v>
      </c>
      <c r="P50" s="23" t="s">
        <v>1742</v>
      </c>
      <c r="Q50" s="8"/>
      <c r="R50" s="8"/>
      <c r="S50" s="8"/>
      <c r="U50" s="7" t="s">
        <v>1221</v>
      </c>
      <c r="V50" s="2" t="s">
        <v>478</v>
      </c>
      <c r="W50" s="7" t="s">
        <v>478</v>
      </c>
      <c r="X50" s="8" t="s">
        <v>473</v>
      </c>
      <c r="Y50" s="3" t="str">
        <f t="shared" si="1"/>
        <v>중복</v>
      </c>
      <c r="Z50" s="3" t="s">
        <v>476</v>
      </c>
      <c r="AB50" s="3" t="s">
        <v>475</v>
      </c>
      <c r="AC50" s="3" t="s">
        <v>4</v>
      </c>
      <c r="AD50" s="3" t="s">
        <v>474</v>
      </c>
      <c r="AE50" s="5" t="s">
        <v>473</v>
      </c>
      <c r="AF50" s="3" t="s">
        <v>472</v>
      </c>
    </row>
    <row r="51" spans="1:32" ht="25.5" customHeight="1" x14ac:dyDescent="0.3">
      <c r="A51" s="14">
        <v>49</v>
      </c>
      <c r="B51" s="4" t="s">
        <v>270</v>
      </c>
      <c r="C51" s="4"/>
      <c r="D51" s="19" t="s">
        <v>1945</v>
      </c>
      <c r="E51" s="15" t="s">
        <v>268</v>
      </c>
      <c r="F51" s="4" t="s">
        <v>269</v>
      </c>
      <c r="G51" s="4" t="s">
        <v>262</v>
      </c>
      <c r="H51" s="15" t="s">
        <v>0</v>
      </c>
      <c r="I51" s="15"/>
      <c r="J51" s="15"/>
      <c r="K51" s="15"/>
      <c r="L51" s="21" t="s">
        <v>1946</v>
      </c>
      <c r="M51" s="22" t="s">
        <v>1947</v>
      </c>
      <c r="N51" s="22" t="s">
        <v>1948</v>
      </c>
      <c r="O51" s="22" t="s">
        <v>1949</v>
      </c>
      <c r="P51" s="23" t="s">
        <v>1950</v>
      </c>
      <c r="Q51" s="8"/>
      <c r="R51" s="8"/>
      <c r="S51" s="8"/>
      <c r="U51" s="7" t="s">
        <v>1254</v>
      </c>
      <c r="V51" s="2" t="s">
        <v>270</v>
      </c>
      <c r="W51" s="7" t="s">
        <v>1944</v>
      </c>
      <c r="X51" s="8" t="s">
        <v>268</v>
      </c>
      <c r="Y51" s="3" t="str">
        <f t="shared" si="1"/>
        <v>중복</v>
      </c>
      <c r="Z51" s="3" t="s">
        <v>265</v>
      </c>
      <c r="AB51" s="3" t="s">
        <v>264</v>
      </c>
      <c r="AC51" s="3" t="s">
        <v>4</v>
      </c>
      <c r="AD51" s="3" t="s">
        <v>263</v>
      </c>
      <c r="AE51" s="5" t="s">
        <v>268</v>
      </c>
      <c r="AF51" s="3" t="s">
        <v>260</v>
      </c>
    </row>
    <row r="52" spans="1:32" ht="25.5" customHeight="1" x14ac:dyDescent="0.3">
      <c r="A52" s="14">
        <v>50</v>
      </c>
      <c r="B52" s="4" t="s">
        <v>267</v>
      </c>
      <c r="C52" s="4"/>
      <c r="D52" s="19" t="s">
        <v>1951</v>
      </c>
      <c r="E52" s="15" t="s">
        <v>261</v>
      </c>
      <c r="F52" s="4" t="s">
        <v>266</v>
      </c>
      <c r="G52" s="4" t="s">
        <v>262</v>
      </c>
      <c r="H52" s="15" t="s">
        <v>0</v>
      </c>
      <c r="I52" s="15"/>
      <c r="J52" s="15"/>
      <c r="K52" s="15"/>
      <c r="L52" s="21" t="s">
        <v>1345</v>
      </c>
      <c r="M52" s="22" t="s">
        <v>1952</v>
      </c>
      <c r="N52" s="22" t="s">
        <v>1953</v>
      </c>
      <c r="O52" s="22" t="s">
        <v>1954</v>
      </c>
      <c r="P52" s="23" t="s">
        <v>1955</v>
      </c>
      <c r="Q52" s="8"/>
      <c r="R52" s="8"/>
      <c r="S52" s="8"/>
      <c r="U52" s="7" t="s">
        <v>1255</v>
      </c>
      <c r="V52" s="2" t="s">
        <v>267</v>
      </c>
      <c r="W52" s="7" t="s">
        <v>267</v>
      </c>
      <c r="X52" s="8" t="s">
        <v>261</v>
      </c>
      <c r="Y52" s="3" t="str">
        <f t="shared" si="1"/>
        <v>중복</v>
      </c>
      <c r="Z52" s="3" t="s">
        <v>265</v>
      </c>
      <c r="AB52" s="3" t="s">
        <v>264</v>
      </c>
      <c r="AC52" s="3" t="s">
        <v>4</v>
      </c>
      <c r="AD52" s="3" t="s">
        <v>263</v>
      </c>
      <c r="AE52" s="5" t="s">
        <v>261</v>
      </c>
      <c r="AF52" s="3" t="s">
        <v>260</v>
      </c>
    </row>
    <row r="53" spans="1:32" ht="25.5" customHeight="1" x14ac:dyDescent="0.3">
      <c r="A53" s="14">
        <v>51</v>
      </c>
      <c r="B53" s="4" t="s">
        <v>14</v>
      </c>
      <c r="C53" s="4"/>
      <c r="D53" s="19" t="s">
        <v>2060</v>
      </c>
      <c r="E53" s="15" t="s">
        <v>13</v>
      </c>
      <c r="F53" s="4" t="s">
        <v>13</v>
      </c>
      <c r="G53" s="4" t="s">
        <v>2213</v>
      </c>
      <c r="H53" s="15" t="s">
        <v>0</v>
      </c>
      <c r="I53" s="15"/>
      <c r="J53" s="15"/>
      <c r="K53" s="15"/>
      <c r="L53" s="21" t="s">
        <v>2062</v>
      </c>
      <c r="M53" s="22" t="s">
        <v>2063</v>
      </c>
      <c r="N53" s="22" t="s">
        <v>2064</v>
      </c>
      <c r="O53" s="22" t="s">
        <v>2065</v>
      </c>
      <c r="P53" s="23" t="s">
        <v>1776</v>
      </c>
      <c r="Q53" s="8"/>
      <c r="R53" s="8"/>
      <c r="S53" s="8"/>
      <c r="U53" s="7" t="s">
        <v>1272</v>
      </c>
      <c r="V53" s="2" t="s">
        <v>14</v>
      </c>
      <c r="W53" s="7" t="s">
        <v>2059</v>
      </c>
      <c r="X53" s="8" t="s">
        <v>2061</v>
      </c>
      <c r="Y53" s="3" t="str">
        <f t="shared" si="1"/>
        <v>중복</v>
      </c>
      <c r="Z53" s="3" t="s">
        <v>12</v>
      </c>
      <c r="AB53" s="3" t="s">
        <v>11</v>
      </c>
      <c r="AC53" s="3" t="s">
        <v>4</v>
      </c>
      <c r="AD53" s="3" t="s">
        <v>10</v>
      </c>
      <c r="AE53" s="5"/>
      <c r="AF53" s="3" t="s">
        <v>9</v>
      </c>
    </row>
    <row r="54" spans="1:32" ht="25.5" customHeight="1" x14ac:dyDescent="0.3">
      <c r="A54" s="14">
        <v>52</v>
      </c>
      <c r="B54" s="4" t="s">
        <v>85</v>
      </c>
      <c r="C54" s="4"/>
      <c r="D54" s="19" t="s">
        <v>2116</v>
      </c>
      <c r="E54" s="15" t="s">
        <v>84</v>
      </c>
      <c r="F54" s="4" t="s">
        <v>84</v>
      </c>
      <c r="G54" s="4" t="s">
        <v>2207</v>
      </c>
      <c r="H54" s="15" t="s">
        <v>0</v>
      </c>
      <c r="I54" s="15"/>
      <c r="J54" s="15"/>
      <c r="K54" s="15"/>
      <c r="L54" s="21" t="s">
        <v>2117</v>
      </c>
      <c r="M54" s="22" t="s">
        <v>2118</v>
      </c>
      <c r="N54" s="22" t="s">
        <v>2119</v>
      </c>
      <c r="O54" s="22" t="s">
        <v>2120</v>
      </c>
      <c r="P54" s="23" t="s">
        <v>2121</v>
      </c>
      <c r="Q54" s="8"/>
      <c r="R54" s="8"/>
      <c r="S54" s="8"/>
      <c r="U54" s="7" t="s">
        <v>1282</v>
      </c>
      <c r="V54" s="2" t="s">
        <v>2115</v>
      </c>
      <c r="W54" s="7" t="s">
        <v>85</v>
      </c>
      <c r="X54" s="8" t="s">
        <v>84</v>
      </c>
      <c r="Y54" s="3" t="str">
        <f t="shared" si="1"/>
        <v>중복</v>
      </c>
      <c r="Z54" s="3" t="s">
        <v>72</v>
      </c>
      <c r="AA54" s="3" t="s">
        <v>2201</v>
      </c>
      <c r="AB54" s="3" t="s">
        <v>75</v>
      </c>
      <c r="AC54" s="3" t="s">
        <v>4</v>
      </c>
      <c r="AD54" s="3" t="s">
        <v>83</v>
      </c>
      <c r="AE54" s="5"/>
      <c r="AF54" s="3" t="s">
        <v>72</v>
      </c>
    </row>
    <row r="55" spans="1:32" ht="25.5" customHeight="1" x14ac:dyDescent="0.3">
      <c r="A55" s="14">
        <v>53</v>
      </c>
      <c r="B55" s="4" t="s">
        <v>798</v>
      </c>
      <c r="C55" s="4" t="s">
        <v>1080</v>
      </c>
      <c r="D55" s="19" t="s">
        <v>1451</v>
      </c>
      <c r="E55" s="15" t="s">
        <v>792</v>
      </c>
      <c r="F55" s="4" t="s">
        <v>797</v>
      </c>
      <c r="G55" s="4" t="s">
        <v>793</v>
      </c>
      <c r="H55" s="15" t="s">
        <v>0</v>
      </c>
      <c r="I55" s="15"/>
      <c r="J55" s="15"/>
      <c r="K55" s="15"/>
      <c r="L55" s="21" t="s">
        <v>1452</v>
      </c>
      <c r="M55" s="22" t="s">
        <v>1453</v>
      </c>
      <c r="N55" s="22" t="s">
        <v>1454</v>
      </c>
      <c r="O55" s="22" t="s">
        <v>1455</v>
      </c>
      <c r="P55" s="23" t="s">
        <v>1456</v>
      </c>
      <c r="Q55" s="8"/>
      <c r="R55" s="8"/>
      <c r="S55" s="8"/>
      <c r="U55" s="7" t="s">
        <v>1175</v>
      </c>
      <c r="V55" s="2" t="s">
        <v>798</v>
      </c>
      <c r="W55" s="7" t="s">
        <v>798</v>
      </c>
      <c r="X55" s="8" t="s">
        <v>792</v>
      </c>
      <c r="Y55" s="3" t="str">
        <f t="shared" si="1"/>
        <v>중복</v>
      </c>
      <c r="Z55" s="3" t="s">
        <v>796</v>
      </c>
      <c r="AB55" s="3" t="s">
        <v>795</v>
      </c>
      <c r="AC55" s="3" t="s">
        <v>4</v>
      </c>
      <c r="AD55" s="3" t="s">
        <v>794</v>
      </c>
      <c r="AE55" s="5" t="s">
        <v>792</v>
      </c>
      <c r="AF55" s="3" t="s">
        <v>791</v>
      </c>
    </row>
    <row r="56" spans="1:32" ht="25.5" customHeight="1" x14ac:dyDescent="0.3">
      <c r="A56" s="14">
        <v>54</v>
      </c>
      <c r="B56" s="4" t="s">
        <v>77</v>
      </c>
      <c r="C56" s="4" t="s">
        <v>1081</v>
      </c>
      <c r="D56" s="19" t="s">
        <v>2134</v>
      </c>
      <c r="E56" s="15" t="s">
        <v>73</v>
      </c>
      <c r="F56" s="4" t="s">
        <v>76</v>
      </c>
      <c r="G56" s="4" t="s">
        <v>2208</v>
      </c>
      <c r="H56" s="15" t="s">
        <v>0</v>
      </c>
      <c r="I56" s="15"/>
      <c r="J56" s="15"/>
      <c r="K56" s="15"/>
      <c r="L56" s="21" t="s">
        <v>2135</v>
      </c>
      <c r="M56" s="22" t="s">
        <v>2136</v>
      </c>
      <c r="N56" s="22" t="s">
        <v>2137</v>
      </c>
      <c r="O56" s="22" t="s">
        <v>2126</v>
      </c>
      <c r="P56" s="23" t="s">
        <v>2138</v>
      </c>
      <c r="Q56" s="8"/>
      <c r="R56" s="8"/>
      <c r="S56" s="8"/>
      <c r="U56" s="7" t="s">
        <v>1285</v>
      </c>
      <c r="V56" s="2" t="s">
        <v>77</v>
      </c>
      <c r="W56" s="7" t="s">
        <v>77</v>
      </c>
      <c r="X56" s="8" t="s">
        <v>73</v>
      </c>
      <c r="Y56" s="3" t="str">
        <f t="shared" si="1"/>
        <v>중복</v>
      </c>
      <c r="Z56" s="3" t="s">
        <v>72</v>
      </c>
      <c r="AA56" s="3" t="s">
        <v>72</v>
      </c>
      <c r="AB56" s="3" t="s">
        <v>75</v>
      </c>
      <c r="AC56" s="3" t="s">
        <v>4</v>
      </c>
      <c r="AD56" s="3" t="s">
        <v>74</v>
      </c>
      <c r="AE56" s="5" t="s">
        <v>73</v>
      </c>
      <c r="AF56" s="3" t="s">
        <v>72</v>
      </c>
    </row>
    <row r="57" spans="1:32" ht="25.5" customHeight="1" x14ac:dyDescent="0.3">
      <c r="A57" s="14">
        <v>55</v>
      </c>
      <c r="B57" s="4" t="s">
        <v>372</v>
      </c>
      <c r="C57" s="4"/>
      <c r="D57" s="19" t="s">
        <v>1835</v>
      </c>
      <c r="E57" s="15" t="s">
        <v>369</v>
      </c>
      <c r="F57" s="4" t="s">
        <v>371</v>
      </c>
      <c r="G57" s="4" t="s">
        <v>2229</v>
      </c>
      <c r="H57" s="15" t="s">
        <v>0</v>
      </c>
      <c r="I57" s="15"/>
      <c r="J57" s="15"/>
      <c r="K57" s="15"/>
      <c r="L57" s="21" t="s">
        <v>1836</v>
      </c>
      <c r="M57" s="22" t="s">
        <v>1837</v>
      </c>
      <c r="N57" s="22" t="s">
        <v>1838</v>
      </c>
      <c r="O57" s="22" t="s">
        <v>1839</v>
      </c>
      <c r="P57" s="23" t="s">
        <v>1840</v>
      </c>
      <c r="Q57" s="8"/>
      <c r="R57" s="8"/>
      <c r="S57" s="8"/>
      <c r="U57" s="7" t="s">
        <v>1237</v>
      </c>
      <c r="V57" s="2" t="s">
        <v>372</v>
      </c>
      <c r="W57" s="7" t="s">
        <v>372</v>
      </c>
      <c r="X57" s="8" t="s">
        <v>369</v>
      </c>
      <c r="Y57" s="3" t="str">
        <f t="shared" si="1"/>
        <v>중복</v>
      </c>
      <c r="Z57" s="3" t="s">
        <v>1133</v>
      </c>
      <c r="AA57" s="3" t="s">
        <v>69</v>
      </c>
      <c r="AB57" s="3" t="s">
        <v>5</v>
      </c>
      <c r="AC57" s="3" t="s">
        <v>4</v>
      </c>
      <c r="AD57" s="3" t="s">
        <v>370</v>
      </c>
      <c r="AE57" s="5" t="s">
        <v>369</v>
      </c>
      <c r="AF57" s="3" t="s">
        <v>298</v>
      </c>
    </row>
    <row r="58" spans="1:32" ht="25.5" customHeight="1" x14ac:dyDescent="0.3">
      <c r="A58" s="14">
        <v>56</v>
      </c>
      <c r="B58" s="4" t="s">
        <v>71</v>
      </c>
      <c r="C58" s="4"/>
      <c r="D58" s="19" t="s">
        <v>2139</v>
      </c>
      <c r="E58" s="15" t="s">
        <v>66</v>
      </c>
      <c r="F58" s="4" t="s">
        <v>70</v>
      </c>
      <c r="G58" s="4" t="s">
        <v>2226</v>
      </c>
      <c r="H58" s="15" t="s">
        <v>0</v>
      </c>
      <c r="I58" s="15"/>
      <c r="J58" s="15"/>
      <c r="K58" s="15"/>
      <c r="L58" s="21" t="s">
        <v>2114</v>
      </c>
      <c r="M58" s="22" t="s">
        <v>2140</v>
      </c>
      <c r="N58" s="22" t="s">
        <v>2141</v>
      </c>
      <c r="O58" s="22" t="s">
        <v>2142</v>
      </c>
      <c r="P58" s="23" t="s">
        <v>2098</v>
      </c>
      <c r="Q58" s="8"/>
      <c r="R58" s="8"/>
      <c r="S58" s="8"/>
      <c r="U58" s="7" t="s">
        <v>1286</v>
      </c>
      <c r="V58" s="2" t="s">
        <v>71</v>
      </c>
      <c r="W58" s="7" t="s">
        <v>71</v>
      </c>
      <c r="X58" s="8" t="s">
        <v>66</v>
      </c>
      <c r="Y58" s="3" t="str">
        <f t="shared" si="1"/>
        <v>중복</v>
      </c>
      <c r="Z58" s="3" t="s">
        <v>69</v>
      </c>
      <c r="AA58" s="3" t="s">
        <v>69</v>
      </c>
      <c r="AB58" s="3" t="s">
        <v>68</v>
      </c>
      <c r="AC58" s="3" t="s">
        <v>4</v>
      </c>
      <c r="AD58" s="3" t="s">
        <v>67</v>
      </c>
      <c r="AE58" s="5" t="s">
        <v>66</v>
      </c>
      <c r="AF58" s="3" t="s">
        <v>15</v>
      </c>
    </row>
    <row r="59" spans="1:32" ht="25.5" customHeight="1" x14ac:dyDescent="0.3">
      <c r="A59" s="14">
        <v>57</v>
      </c>
      <c r="B59" s="4" t="s">
        <v>202</v>
      </c>
      <c r="C59" s="4"/>
      <c r="D59" s="19" t="s">
        <v>2012</v>
      </c>
      <c r="E59" s="15" t="s">
        <v>196</v>
      </c>
      <c r="F59" s="4" t="s">
        <v>201</v>
      </c>
      <c r="G59" s="4" t="s">
        <v>197</v>
      </c>
      <c r="H59" s="15" t="s">
        <v>0</v>
      </c>
      <c r="I59" s="15"/>
      <c r="J59" s="15"/>
      <c r="K59" s="15"/>
      <c r="L59" s="21" t="s">
        <v>2013</v>
      </c>
      <c r="M59" s="22" t="s">
        <v>2014</v>
      </c>
      <c r="N59" s="22" t="s">
        <v>2015</v>
      </c>
      <c r="O59" s="22" t="s">
        <v>2016</v>
      </c>
      <c r="P59" s="23" t="s">
        <v>2017</v>
      </c>
      <c r="Q59" s="8"/>
      <c r="R59" s="8"/>
      <c r="S59" s="8"/>
      <c r="U59" s="7" t="s">
        <v>1264</v>
      </c>
      <c r="V59" s="2" t="s">
        <v>202</v>
      </c>
      <c r="W59" s="7" t="s">
        <v>2011</v>
      </c>
      <c r="X59" s="8" t="s">
        <v>196</v>
      </c>
      <c r="Y59" s="3" t="str">
        <f t="shared" si="1"/>
        <v>중복</v>
      </c>
      <c r="Z59" s="3" t="s">
        <v>200</v>
      </c>
      <c r="AB59" s="3" t="s">
        <v>199</v>
      </c>
      <c r="AC59" s="3" t="s">
        <v>4</v>
      </c>
      <c r="AD59" s="3" t="s">
        <v>198</v>
      </c>
      <c r="AE59" s="5" t="s">
        <v>196</v>
      </c>
      <c r="AF59" s="3" t="s">
        <v>195</v>
      </c>
    </row>
    <row r="60" spans="1:32" ht="25.5" customHeight="1" x14ac:dyDescent="0.3">
      <c r="A60" s="14">
        <v>58</v>
      </c>
      <c r="B60" s="4" t="s">
        <v>101</v>
      </c>
      <c r="C60" s="4"/>
      <c r="D60" s="19" t="s">
        <v>2104</v>
      </c>
      <c r="E60" s="15" t="s">
        <v>98</v>
      </c>
      <c r="F60" s="4" t="s">
        <v>100</v>
      </c>
      <c r="G60" s="4" t="s">
        <v>2237</v>
      </c>
      <c r="H60" s="15" t="s">
        <v>0</v>
      </c>
      <c r="I60" s="15"/>
      <c r="J60" s="15"/>
      <c r="K60" s="15"/>
      <c r="L60" s="21" t="s">
        <v>2105</v>
      </c>
      <c r="M60" s="22" t="s">
        <v>2106</v>
      </c>
      <c r="N60" s="22" t="s">
        <v>2107</v>
      </c>
      <c r="O60" s="22" t="s">
        <v>2108</v>
      </c>
      <c r="P60" s="23" t="s">
        <v>2109</v>
      </c>
      <c r="Q60" s="8"/>
      <c r="R60" s="8"/>
      <c r="S60" s="8"/>
      <c r="U60" s="7" t="s">
        <v>1280</v>
      </c>
      <c r="V60" s="2" t="s">
        <v>101</v>
      </c>
      <c r="W60" s="7" t="s">
        <v>101</v>
      </c>
      <c r="X60" s="8" t="s">
        <v>98</v>
      </c>
      <c r="Y60" s="3" t="str">
        <f t="shared" si="1"/>
        <v>중복</v>
      </c>
      <c r="Z60" s="3" t="s">
        <v>69</v>
      </c>
      <c r="AA60" s="3" t="s">
        <v>69</v>
      </c>
      <c r="AB60" s="3" t="s">
        <v>68</v>
      </c>
      <c r="AC60" s="3" t="s">
        <v>4</v>
      </c>
      <c r="AD60" s="3" t="s">
        <v>99</v>
      </c>
      <c r="AE60" s="5" t="s">
        <v>98</v>
      </c>
      <c r="AF60" s="3" t="s">
        <v>97</v>
      </c>
    </row>
    <row r="61" spans="1:32" ht="25.5" customHeight="1" x14ac:dyDescent="0.3">
      <c r="A61" s="14">
        <v>59</v>
      </c>
      <c r="B61" s="4" t="s">
        <v>454</v>
      </c>
      <c r="C61" s="4" t="s">
        <v>1082</v>
      </c>
      <c r="D61" s="19" t="s">
        <v>1756</v>
      </c>
      <c r="E61" s="15" t="s">
        <v>448</v>
      </c>
      <c r="F61" s="4" t="s">
        <v>453</v>
      </c>
      <c r="G61" s="4" t="s">
        <v>449</v>
      </c>
      <c r="H61" s="15" t="s">
        <v>0</v>
      </c>
      <c r="I61" s="15"/>
      <c r="J61" s="15"/>
      <c r="K61" s="15"/>
      <c r="L61" s="21" t="s">
        <v>1757</v>
      </c>
      <c r="M61" s="22" t="s">
        <v>1758</v>
      </c>
      <c r="N61" s="22" t="s">
        <v>1759</v>
      </c>
      <c r="O61" s="22" t="s">
        <v>1760</v>
      </c>
      <c r="P61" s="23" t="s">
        <v>1761</v>
      </c>
      <c r="Q61" s="8"/>
      <c r="R61" s="8"/>
      <c r="S61" s="8"/>
      <c r="U61" s="7" t="s">
        <v>1224</v>
      </c>
      <c r="V61" s="2" t="s">
        <v>454</v>
      </c>
      <c r="W61" s="7" t="s">
        <v>1755</v>
      </c>
      <c r="X61" s="8" t="s">
        <v>448</v>
      </c>
      <c r="Y61" s="3" t="str">
        <f t="shared" si="1"/>
        <v>중복</v>
      </c>
      <c r="Z61" s="3" t="s">
        <v>452</v>
      </c>
      <c r="AB61" s="3" t="s">
        <v>451</v>
      </c>
      <c r="AC61" s="3" t="s">
        <v>4</v>
      </c>
      <c r="AD61" s="3" t="s">
        <v>450</v>
      </c>
      <c r="AE61" s="5" t="s">
        <v>448</v>
      </c>
      <c r="AF61" s="3" t="s">
        <v>447</v>
      </c>
    </row>
    <row r="62" spans="1:32" ht="25.5" customHeight="1" x14ac:dyDescent="0.3">
      <c r="A62" s="14">
        <v>60</v>
      </c>
      <c r="B62" s="4" t="s">
        <v>1150</v>
      </c>
      <c r="C62" s="4"/>
      <c r="D62" s="16"/>
      <c r="E62" s="15" t="s">
        <v>992</v>
      </c>
      <c r="F62" s="4" t="s">
        <v>993</v>
      </c>
      <c r="G62" s="4" t="s">
        <v>2251</v>
      </c>
      <c r="H62" s="15"/>
      <c r="I62" s="15"/>
      <c r="J62" s="15" t="s">
        <v>0</v>
      </c>
      <c r="K62" s="15"/>
      <c r="L62" s="17"/>
      <c r="M62" s="16"/>
      <c r="N62" s="16"/>
      <c r="O62" s="16"/>
      <c r="P62" s="18"/>
      <c r="Q62" s="6"/>
      <c r="R62" s="6"/>
      <c r="S62" s="6"/>
      <c r="U62" s="6"/>
      <c r="V62" s="6"/>
      <c r="W62" s="6"/>
      <c r="X62" s="6"/>
      <c r="Z62" s="3" t="s">
        <v>994</v>
      </c>
      <c r="AB62" s="3" t="s">
        <v>995</v>
      </c>
      <c r="AC62" s="3" t="s">
        <v>4</v>
      </c>
      <c r="AD62" s="3" t="s">
        <v>996</v>
      </c>
    </row>
    <row r="63" spans="1:32" ht="25.5" customHeight="1" x14ac:dyDescent="0.3">
      <c r="A63" s="14">
        <v>61</v>
      </c>
      <c r="B63" s="4" t="s">
        <v>609</v>
      </c>
      <c r="C63" s="4"/>
      <c r="D63" s="19" t="s">
        <v>1618</v>
      </c>
      <c r="E63" s="15" t="s">
        <v>603</v>
      </c>
      <c r="F63" s="4" t="s">
        <v>608</v>
      </c>
      <c r="G63" s="4" t="s">
        <v>604</v>
      </c>
      <c r="H63" s="15" t="s">
        <v>0</v>
      </c>
      <c r="I63" s="15"/>
      <c r="J63" s="15"/>
      <c r="K63" s="15"/>
      <c r="L63" s="21" t="s">
        <v>1619</v>
      </c>
      <c r="M63" s="22" t="s">
        <v>1620</v>
      </c>
      <c r="N63" s="22" t="s">
        <v>1621</v>
      </c>
      <c r="O63" s="22" t="s">
        <v>1622</v>
      </c>
      <c r="P63" s="23" t="s">
        <v>1623</v>
      </c>
      <c r="Q63" s="8"/>
      <c r="R63" s="8"/>
      <c r="S63" s="8"/>
      <c r="U63" s="7" t="s">
        <v>1203</v>
      </c>
      <c r="V63" s="2" t="s">
        <v>609</v>
      </c>
      <c r="W63" s="7" t="s">
        <v>609</v>
      </c>
      <c r="X63" s="8" t="s">
        <v>603</v>
      </c>
      <c r="Y63" s="3" t="str">
        <f t="shared" ref="Y63:Y69" si="2">IF(V63=B63,"중복","")</f>
        <v>중복</v>
      </c>
      <c r="Z63" s="3" t="s">
        <v>607</v>
      </c>
      <c r="AB63" s="3" t="s">
        <v>606</v>
      </c>
      <c r="AC63" s="3" t="s">
        <v>4</v>
      </c>
      <c r="AD63" s="3" t="s">
        <v>605</v>
      </c>
      <c r="AE63" s="5" t="s">
        <v>603</v>
      </c>
      <c r="AF63" s="3" t="s">
        <v>602</v>
      </c>
    </row>
    <row r="64" spans="1:32" ht="25.5" customHeight="1" x14ac:dyDescent="0.3">
      <c r="A64" s="14">
        <v>62</v>
      </c>
      <c r="B64" s="4" t="s">
        <v>173</v>
      </c>
      <c r="C64" s="4"/>
      <c r="D64" s="19" t="s">
        <v>2043</v>
      </c>
      <c r="E64" s="15" t="s">
        <v>170</v>
      </c>
      <c r="F64" s="4" t="s">
        <v>172</v>
      </c>
      <c r="G64" s="4" t="s">
        <v>164</v>
      </c>
      <c r="H64" s="15" t="s">
        <v>0</v>
      </c>
      <c r="I64" s="15"/>
      <c r="J64" s="15"/>
      <c r="K64" s="15"/>
      <c r="L64" s="21" t="s">
        <v>2044</v>
      </c>
      <c r="M64" s="22" t="s">
        <v>2045</v>
      </c>
      <c r="N64" s="22" t="s">
        <v>2046</v>
      </c>
      <c r="O64" s="22" t="s">
        <v>2047</v>
      </c>
      <c r="P64" s="23" t="s">
        <v>1809</v>
      </c>
      <c r="Q64" s="8"/>
      <c r="R64" s="8"/>
      <c r="S64" s="8"/>
      <c r="U64" s="7" t="s">
        <v>1269</v>
      </c>
      <c r="V64" s="2" t="s">
        <v>173</v>
      </c>
      <c r="W64" s="7" t="s">
        <v>173</v>
      </c>
      <c r="X64" s="8" t="s">
        <v>170</v>
      </c>
      <c r="Y64" s="3" t="str">
        <f t="shared" si="2"/>
        <v>중복</v>
      </c>
      <c r="Z64" s="3" t="s">
        <v>167</v>
      </c>
      <c r="AB64" s="3" t="s">
        <v>166</v>
      </c>
      <c r="AC64" s="3" t="s">
        <v>4</v>
      </c>
      <c r="AD64" s="3" t="s">
        <v>171</v>
      </c>
      <c r="AE64" s="5" t="s">
        <v>170</v>
      </c>
      <c r="AF64" s="3" t="s">
        <v>162</v>
      </c>
    </row>
    <row r="65" spans="1:32" ht="25.5" customHeight="1" x14ac:dyDescent="0.3">
      <c r="A65" s="14">
        <v>63</v>
      </c>
      <c r="B65" s="4" t="s">
        <v>169</v>
      </c>
      <c r="C65" s="4"/>
      <c r="D65" s="19" t="s">
        <v>2048</v>
      </c>
      <c r="E65" s="15" t="s">
        <v>163</v>
      </c>
      <c r="F65" s="4" t="s">
        <v>168</v>
      </c>
      <c r="G65" s="4" t="s">
        <v>164</v>
      </c>
      <c r="H65" s="15" t="s">
        <v>0</v>
      </c>
      <c r="I65" s="15"/>
      <c r="J65" s="15"/>
      <c r="K65" s="15"/>
      <c r="L65" s="21" t="s">
        <v>2049</v>
      </c>
      <c r="M65" s="22" t="s">
        <v>2050</v>
      </c>
      <c r="N65" s="22" t="s">
        <v>2051</v>
      </c>
      <c r="O65" s="22" t="s">
        <v>2052</v>
      </c>
      <c r="P65" s="23" t="s">
        <v>2053</v>
      </c>
      <c r="Q65" s="8"/>
      <c r="R65" s="8"/>
      <c r="S65" s="8"/>
      <c r="U65" s="7" t="s">
        <v>1270</v>
      </c>
      <c r="V65" s="2" t="s">
        <v>169</v>
      </c>
      <c r="W65" s="7" t="s">
        <v>169</v>
      </c>
      <c r="X65" s="8" t="s">
        <v>163</v>
      </c>
      <c r="Y65" s="3" t="str">
        <f t="shared" si="2"/>
        <v>중복</v>
      </c>
      <c r="Z65" s="3" t="s">
        <v>167</v>
      </c>
      <c r="AB65" s="3" t="s">
        <v>166</v>
      </c>
      <c r="AC65" s="3" t="s">
        <v>4</v>
      </c>
      <c r="AD65" s="3" t="s">
        <v>165</v>
      </c>
      <c r="AE65" s="5" t="s">
        <v>163</v>
      </c>
      <c r="AF65" s="3" t="s">
        <v>162</v>
      </c>
    </row>
    <row r="66" spans="1:32" ht="25.5" customHeight="1" x14ac:dyDescent="0.3">
      <c r="A66" s="14">
        <v>64</v>
      </c>
      <c r="B66" s="4" t="s">
        <v>435</v>
      </c>
      <c r="C66" s="4"/>
      <c r="D66" s="19" t="s">
        <v>1773</v>
      </c>
      <c r="E66" s="15" t="s">
        <v>429</v>
      </c>
      <c r="F66" s="4" t="s">
        <v>434</v>
      </c>
      <c r="G66" s="4" t="s">
        <v>430</v>
      </c>
      <c r="H66" s="15" t="s">
        <v>0</v>
      </c>
      <c r="I66" s="15"/>
      <c r="J66" s="15"/>
      <c r="K66" s="15"/>
      <c r="L66" s="21" t="s">
        <v>1774</v>
      </c>
      <c r="M66" s="22" t="s">
        <v>1775</v>
      </c>
      <c r="N66" s="22" t="s">
        <v>1776</v>
      </c>
      <c r="O66" s="22" t="s">
        <v>1777</v>
      </c>
      <c r="P66" s="23" t="s">
        <v>1778</v>
      </c>
      <c r="Q66" s="8"/>
      <c r="R66" s="8"/>
      <c r="S66" s="8"/>
      <c r="U66" s="7" t="s">
        <v>1227</v>
      </c>
      <c r="V66" s="2" t="s">
        <v>435</v>
      </c>
      <c r="W66" s="7" t="s">
        <v>435</v>
      </c>
      <c r="X66" s="8" t="s">
        <v>429</v>
      </c>
      <c r="Y66" s="3" t="str">
        <f t="shared" si="2"/>
        <v>중복</v>
      </c>
      <c r="Z66" s="3" t="s">
        <v>433</v>
      </c>
      <c r="AB66" s="3" t="s">
        <v>432</v>
      </c>
      <c r="AC66" s="3" t="s">
        <v>4</v>
      </c>
      <c r="AD66" s="3" t="s">
        <v>431</v>
      </c>
      <c r="AE66" s="5" t="s">
        <v>429</v>
      </c>
      <c r="AF66" s="3" t="s">
        <v>428</v>
      </c>
    </row>
    <row r="67" spans="1:32" ht="25.5" customHeight="1" x14ac:dyDescent="0.3">
      <c r="A67" s="14">
        <v>65</v>
      </c>
      <c r="B67" s="4" t="s">
        <v>141</v>
      </c>
      <c r="C67" s="4" t="s">
        <v>1083</v>
      </c>
      <c r="D67" s="19" t="s">
        <v>2077</v>
      </c>
      <c r="E67" s="15" t="s">
        <v>135</v>
      </c>
      <c r="F67" s="4" t="s">
        <v>140</v>
      </c>
      <c r="G67" s="4" t="s">
        <v>136</v>
      </c>
      <c r="H67" s="15" t="s">
        <v>0</v>
      </c>
      <c r="I67" s="15"/>
      <c r="J67" s="15"/>
      <c r="K67" s="15"/>
      <c r="L67" s="21" t="s">
        <v>2068</v>
      </c>
      <c r="M67" s="22" t="s">
        <v>2078</v>
      </c>
      <c r="N67" s="22" t="s">
        <v>2079</v>
      </c>
      <c r="O67" s="22" t="s">
        <v>2080</v>
      </c>
      <c r="P67" s="23" t="s">
        <v>2081</v>
      </c>
      <c r="Q67" s="8"/>
      <c r="R67" s="8"/>
      <c r="S67" s="8"/>
      <c r="U67" s="7" t="s">
        <v>1275</v>
      </c>
      <c r="V67" s="2" t="s">
        <v>141</v>
      </c>
      <c r="W67" s="7" t="s">
        <v>141</v>
      </c>
      <c r="X67" s="8" t="s">
        <v>135</v>
      </c>
      <c r="Y67" s="3" t="str">
        <f t="shared" si="2"/>
        <v>중복</v>
      </c>
      <c r="Z67" s="3" t="s">
        <v>139</v>
      </c>
      <c r="AB67" s="3" t="s">
        <v>138</v>
      </c>
      <c r="AC67" s="3" t="s">
        <v>4</v>
      </c>
      <c r="AD67" s="3" t="s">
        <v>137</v>
      </c>
      <c r="AE67" s="5" t="s">
        <v>135</v>
      </c>
      <c r="AF67" s="3" t="s">
        <v>134</v>
      </c>
    </row>
    <row r="68" spans="1:32" ht="25.5" customHeight="1" x14ac:dyDescent="0.3">
      <c r="A68" s="14">
        <v>66</v>
      </c>
      <c r="B68" s="4" t="s">
        <v>782</v>
      </c>
      <c r="C68" s="4" t="s">
        <v>1084</v>
      </c>
      <c r="D68" s="19" t="s">
        <v>1463</v>
      </c>
      <c r="E68" s="15" t="s">
        <v>778</v>
      </c>
      <c r="F68" s="4" t="s">
        <v>781</v>
      </c>
      <c r="G68" s="4" t="s">
        <v>774</v>
      </c>
      <c r="H68" s="15" t="s">
        <v>0</v>
      </c>
      <c r="I68" s="15"/>
      <c r="J68" s="15"/>
      <c r="K68" s="15"/>
      <c r="L68" s="21" t="s">
        <v>1464</v>
      </c>
      <c r="M68" s="22" t="s">
        <v>1465</v>
      </c>
      <c r="N68" s="22" t="s">
        <v>1466</v>
      </c>
      <c r="O68" s="22" t="s">
        <v>1467</v>
      </c>
      <c r="P68" s="23" t="s">
        <v>1335</v>
      </c>
      <c r="Q68" s="8"/>
      <c r="R68" s="8"/>
      <c r="S68" s="8"/>
      <c r="U68" s="7" t="s">
        <v>1177</v>
      </c>
      <c r="V68" s="2" t="s">
        <v>782</v>
      </c>
      <c r="W68" s="7" t="s">
        <v>782</v>
      </c>
      <c r="X68" s="8" t="s">
        <v>778</v>
      </c>
      <c r="Y68" s="3" t="str">
        <f t="shared" si="2"/>
        <v>중복</v>
      </c>
      <c r="Z68" s="3" t="s">
        <v>780</v>
      </c>
      <c r="AB68" s="3" t="s">
        <v>779</v>
      </c>
      <c r="AC68" s="3" t="s">
        <v>4</v>
      </c>
      <c r="AD68" s="3" t="s">
        <v>28</v>
      </c>
      <c r="AE68" s="5" t="s">
        <v>778</v>
      </c>
      <c r="AF68" s="3" t="s">
        <v>777</v>
      </c>
    </row>
    <row r="69" spans="1:32" ht="25.5" customHeight="1" x14ac:dyDescent="0.3">
      <c r="A69" s="14">
        <v>67</v>
      </c>
      <c r="B69" s="4" t="s">
        <v>764</v>
      </c>
      <c r="C69" s="4" t="s">
        <v>1027</v>
      </c>
      <c r="D69" s="19" t="s">
        <v>1481</v>
      </c>
      <c r="E69" s="15" t="s">
        <v>759</v>
      </c>
      <c r="F69" s="4" t="s">
        <v>763</v>
      </c>
      <c r="G69" s="4" t="s">
        <v>760</v>
      </c>
      <c r="H69" s="15" t="s">
        <v>0</v>
      </c>
      <c r="I69" s="15"/>
      <c r="J69" s="15"/>
      <c r="K69" s="15" t="s">
        <v>0</v>
      </c>
      <c r="L69" s="21" t="s">
        <v>1482</v>
      </c>
      <c r="M69" s="22" t="s">
        <v>1483</v>
      </c>
      <c r="N69" s="22" t="s">
        <v>1484</v>
      </c>
      <c r="O69" s="22" t="s">
        <v>1362</v>
      </c>
      <c r="P69" s="23" t="s">
        <v>1485</v>
      </c>
      <c r="Q69" s="8"/>
      <c r="R69" s="8"/>
      <c r="S69" s="8"/>
      <c r="U69" s="7" t="s">
        <v>1180</v>
      </c>
      <c r="V69" s="2" t="s">
        <v>764</v>
      </c>
      <c r="W69" s="7" t="s">
        <v>764</v>
      </c>
      <c r="X69" s="8" t="s">
        <v>759</v>
      </c>
      <c r="Y69" s="3" t="str">
        <f t="shared" si="2"/>
        <v>중복</v>
      </c>
      <c r="Z69" s="3" t="s">
        <v>762</v>
      </c>
      <c r="AB69" s="3" t="s">
        <v>761</v>
      </c>
      <c r="AC69" s="3" t="s">
        <v>4</v>
      </c>
      <c r="AD69" s="3" t="s">
        <v>28</v>
      </c>
      <c r="AE69" s="5" t="s">
        <v>759</v>
      </c>
      <c r="AF69" s="3" t="s">
        <v>758</v>
      </c>
    </row>
    <row r="70" spans="1:32" ht="25.5" customHeight="1" x14ac:dyDescent="0.3">
      <c r="A70" s="14">
        <v>68</v>
      </c>
      <c r="B70" s="4" t="s">
        <v>1055</v>
      </c>
      <c r="C70" s="4" t="s">
        <v>1028</v>
      </c>
      <c r="D70" s="16"/>
      <c r="E70" s="15" t="s">
        <v>1003</v>
      </c>
      <c r="F70" s="4" t="s">
        <v>1004</v>
      </c>
      <c r="G70" s="4" t="s">
        <v>2245</v>
      </c>
      <c r="H70" s="15"/>
      <c r="I70" s="15"/>
      <c r="J70" s="15"/>
      <c r="K70" s="15" t="s">
        <v>0</v>
      </c>
      <c r="L70" s="17"/>
      <c r="M70" s="16"/>
      <c r="N70" s="16"/>
      <c r="O70" s="16"/>
      <c r="P70" s="18"/>
      <c r="Q70" s="6"/>
      <c r="R70" s="6"/>
      <c r="S70" s="6"/>
      <c r="U70" s="6"/>
      <c r="V70" s="6"/>
      <c r="W70" s="6"/>
      <c r="X70" s="6"/>
      <c r="AC70" s="3" t="s">
        <v>4</v>
      </c>
      <c r="AF70" s="3" t="s">
        <v>1056</v>
      </c>
    </row>
    <row r="71" spans="1:32" ht="25.5" customHeight="1" x14ac:dyDescent="0.3">
      <c r="A71" s="14">
        <v>69</v>
      </c>
      <c r="B71" s="4" t="s">
        <v>550</v>
      </c>
      <c r="C71" s="4" t="s">
        <v>1085</v>
      </c>
      <c r="D71" s="19" t="s">
        <v>1667</v>
      </c>
      <c r="E71" s="15" t="s">
        <v>545</v>
      </c>
      <c r="F71" s="4" t="s">
        <v>549</v>
      </c>
      <c r="G71" s="4" t="s">
        <v>546</v>
      </c>
      <c r="H71" s="15" t="s">
        <v>0</v>
      </c>
      <c r="I71" s="15"/>
      <c r="J71" s="15"/>
      <c r="K71" s="15"/>
      <c r="L71" s="21" t="s">
        <v>1502</v>
      </c>
      <c r="M71" s="22" t="s">
        <v>1668</v>
      </c>
      <c r="N71" s="22" t="s">
        <v>1669</v>
      </c>
      <c r="O71" s="22" t="s">
        <v>1670</v>
      </c>
      <c r="P71" s="23" t="s">
        <v>1671</v>
      </c>
      <c r="Q71" s="8"/>
      <c r="R71" s="8"/>
      <c r="S71" s="8"/>
      <c r="U71" s="7" t="s">
        <v>1210</v>
      </c>
      <c r="V71" s="2" t="s">
        <v>550</v>
      </c>
      <c r="W71" s="7" t="s">
        <v>550</v>
      </c>
      <c r="X71" s="8" t="s">
        <v>545</v>
      </c>
      <c r="Y71" s="3" t="str">
        <f t="shared" ref="Y71:Y81" si="3">IF(V71=B71,"중복","")</f>
        <v>중복</v>
      </c>
      <c r="Z71" s="3" t="s">
        <v>548</v>
      </c>
      <c r="AB71" s="3" t="s">
        <v>547</v>
      </c>
      <c r="AC71" s="3" t="s">
        <v>4</v>
      </c>
      <c r="AD71" s="3" t="s">
        <v>105</v>
      </c>
      <c r="AE71" s="5" t="s">
        <v>545</v>
      </c>
      <c r="AF71" s="3" t="s">
        <v>544</v>
      </c>
    </row>
    <row r="72" spans="1:32" ht="25.5" customHeight="1" x14ac:dyDescent="0.3">
      <c r="A72" s="14">
        <v>70</v>
      </c>
      <c r="B72" s="4" t="s">
        <v>386</v>
      </c>
      <c r="C72" s="4" t="s">
        <v>1086</v>
      </c>
      <c r="D72" s="19" t="s">
        <v>1824</v>
      </c>
      <c r="E72" s="15" t="s">
        <v>381</v>
      </c>
      <c r="F72" s="4" t="s">
        <v>385</v>
      </c>
      <c r="G72" s="4" t="s">
        <v>2231</v>
      </c>
      <c r="H72" s="15" t="s">
        <v>0</v>
      </c>
      <c r="I72" s="15"/>
      <c r="J72" s="15"/>
      <c r="K72" s="15"/>
      <c r="L72" s="21" t="s">
        <v>1825</v>
      </c>
      <c r="M72" s="22" t="s">
        <v>1826</v>
      </c>
      <c r="N72" s="22" t="s">
        <v>1827</v>
      </c>
      <c r="O72" s="22" t="s">
        <v>1646</v>
      </c>
      <c r="P72" s="23" t="s">
        <v>1828</v>
      </c>
      <c r="Q72" s="8"/>
      <c r="R72" s="8"/>
      <c r="S72" s="8"/>
      <c r="U72" s="7" t="s">
        <v>1235</v>
      </c>
      <c r="V72" s="2" t="s">
        <v>386</v>
      </c>
      <c r="W72" s="7" t="s">
        <v>386</v>
      </c>
      <c r="X72" s="8" t="s">
        <v>381</v>
      </c>
      <c r="Y72" s="3" t="str">
        <f t="shared" si="3"/>
        <v>중복</v>
      </c>
      <c r="Z72" s="3" t="s">
        <v>384</v>
      </c>
      <c r="AA72" s="3" t="s">
        <v>69</v>
      </c>
      <c r="AB72" s="3" t="s">
        <v>383</v>
      </c>
      <c r="AC72" s="3" t="s">
        <v>4</v>
      </c>
      <c r="AD72" s="3" t="s">
        <v>382</v>
      </c>
      <c r="AE72" s="5" t="s">
        <v>381</v>
      </c>
      <c r="AF72" s="3" t="s">
        <v>380</v>
      </c>
    </row>
    <row r="73" spans="1:32" ht="25.5" customHeight="1" x14ac:dyDescent="0.3">
      <c r="A73" s="14">
        <v>71</v>
      </c>
      <c r="B73" s="4" t="s">
        <v>117</v>
      </c>
      <c r="C73" s="4" t="s">
        <v>1087</v>
      </c>
      <c r="D73" s="19" t="s">
        <v>2094</v>
      </c>
      <c r="E73" s="15" t="s">
        <v>111</v>
      </c>
      <c r="F73" s="4" t="s">
        <v>116</v>
      </c>
      <c r="G73" s="4" t="s">
        <v>112</v>
      </c>
      <c r="H73" s="15" t="s">
        <v>0</v>
      </c>
      <c r="I73" s="15"/>
      <c r="J73" s="15"/>
      <c r="K73" s="15"/>
      <c r="L73" s="21" t="s">
        <v>2095</v>
      </c>
      <c r="M73" s="22" t="s">
        <v>2096</v>
      </c>
      <c r="N73" s="22" t="s">
        <v>2097</v>
      </c>
      <c r="O73" s="22" t="s">
        <v>1646</v>
      </c>
      <c r="P73" s="23" t="s">
        <v>2098</v>
      </c>
      <c r="Q73" s="8"/>
      <c r="R73" s="8"/>
      <c r="S73" s="8"/>
      <c r="U73" s="7" t="s">
        <v>1278</v>
      </c>
      <c r="V73" s="2" t="s">
        <v>117</v>
      </c>
      <c r="W73" s="7" t="s">
        <v>2093</v>
      </c>
      <c r="X73" s="8" t="s">
        <v>111</v>
      </c>
      <c r="Y73" s="3" t="str">
        <f t="shared" si="3"/>
        <v>중복</v>
      </c>
      <c r="Z73" s="3" t="s">
        <v>115</v>
      </c>
      <c r="AB73" s="3" t="s">
        <v>114</v>
      </c>
      <c r="AC73" s="3" t="s">
        <v>4</v>
      </c>
      <c r="AD73" s="3" t="s">
        <v>113</v>
      </c>
      <c r="AE73" s="5" t="s">
        <v>111</v>
      </c>
      <c r="AF73" s="3" t="s">
        <v>110</v>
      </c>
    </row>
    <row r="74" spans="1:32" ht="25.5" customHeight="1" x14ac:dyDescent="0.3">
      <c r="A74" s="14">
        <v>72</v>
      </c>
      <c r="B74" s="4" t="s">
        <v>8</v>
      </c>
      <c r="C74" s="4" t="s">
        <v>1088</v>
      </c>
      <c r="D74" s="19" t="s">
        <v>2023</v>
      </c>
      <c r="E74" s="15" t="s">
        <v>2</v>
      </c>
      <c r="F74" s="4" t="s">
        <v>7</v>
      </c>
      <c r="G74" s="4" t="s">
        <v>2220</v>
      </c>
      <c r="H74" s="15" t="s">
        <v>0</v>
      </c>
      <c r="I74" s="15"/>
      <c r="J74" s="15"/>
      <c r="K74" s="15"/>
      <c r="L74" s="21" t="s">
        <v>2024</v>
      </c>
      <c r="M74" s="22" t="s">
        <v>2025</v>
      </c>
      <c r="N74" s="22" t="s">
        <v>2026</v>
      </c>
      <c r="O74" s="22" t="s">
        <v>2027</v>
      </c>
      <c r="P74" s="23" t="s">
        <v>2028</v>
      </c>
      <c r="Q74" s="8"/>
      <c r="R74" s="8"/>
      <c r="S74" s="8"/>
      <c r="U74" s="7" t="s">
        <v>1266</v>
      </c>
      <c r="V74" s="2" t="s">
        <v>8</v>
      </c>
      <c r="W74" s="7" t="s">
        <v>8</v>
      </c>
      <c r="X74" s="8" t="s">
        <v>2</v>
      </c>
      <c r="Y74" s="3" t="str">
        <f t="shared" si="3"/>
        <v>중복</v>
      </c>
      <c r="Z74" s="3" t="s">
        <v>1133</v>
      </c>
      <c r="AA74" s="3" t="s">
        <v>69</v>
      </c>
      <c r="AB74" s="3" t="s">
        <v>5</v>
      </c>
      <c r="AC74" s="3" t="s">
        <v>4</v>
      </c>
      <c r="AD74" s="3" t="s">
        <v>3</v>
      </c>
      <c r="AE74" s="5" t="s">
        <v>2</v>
      </c>
      <c r="AF74" s="3" t="s">
        <v>1</v>
      </c>
    </row>
    <row r="75" spans="1:32" ht="25.5" customHeight="1" x14ac:dyDescent="0.3">
      <c r="A75" s="14">
        <v>73</v>
      </c>
      <c r="B75" s="4" t="s">
        <v>240</v>
      </c>
      <c r="C75" s="4" t="s">
        <v>1089</v>
      </c>
      <c r="D75" s="19" t="s">
        <v>1976</v>
      </c>
      <c r="E75" s="15" t="s">
        <v>234</v>
      </c>
      <c r="F75" s="4" t="s">
        <v>239</v>
      </c>
      <c r="G75" s="4" t="s">
        <v>235</v>
      </c>
      <c r="H75" s="15" t="s">
        <v>0</v>
      </c>
      <c r="I75" s="15"/>
      <c r="J75" s="15"/>
      <c r="K75" s="15"/>
      <c r="L75" s="21" t="s">
        <v>1977</v>
      </c>
      <c r="M75" s="22" t="s">
        <v>1978</v>
      </c>
      <c r="N75" s="22" t="s">
        <v>1979</v>
      </c>
      <c r="O75" s="22" t="s">
        <v>1980</v>
      </c>
      <c r="P75" s="23" t="s">
        <v>1602</v>
      </c>
      <c r="Q75" s="8"/>
      <c r="R75" s="8"/>
      <c r="S75" s="8"/>
      <c r="U75" s="7" t="s">
        <v>1259</v>
      </c>
      <c r="V75" s="2" t="s">
        <v>240</v>
      </c>
      <c r="W75" s="7" t="s">
        <v>1975</v>
      </c>
      <c r="X75" s="8" t="s">
        <v>234</v>
      </c>
      <c r="Y75" s="3" t="str">
        <f t="shared" si="3"/>
        <v>중복</v>
      </c>
      <c r="Z75" s="3" t="s">
        <v>238</v>
      </c>
      <c r="AB75" s="3" t="s">
        <v>237</v>
      </c>
      <c r="AC75" s="3" t="s">
        <v>4</v>
      </c>
      <c r="AD75" s="3" t="s">
        <v>236</v>
      </c>
      <c r="AE75" s="5" t="s">
        <v>234</v>
      </c>
      <c r="AF75" s="3" t="s">
        <v>233</v>
      </c>
    </row>
    <row r="76" spans="1:32" ht="25.5" customHeight="1" x14ac:dyDescent="0.3">
      <c r="A76" s="14">
        <v>74</v>
      </c>
      <c r="B76" s="4" t="s">
        <v>328</v>
      </c>
      <c r="C76" s="4" t="s">
        <v>1029</v>
      </c>
      <c r="D76" s="19" t="s">
        <v>1877</v>
      </c>
      <c r="E76" s="15" t="s">
        <v>326</v>
      </c>
      <c r="F76" s="4" t="s">
        <v>327</v>
      </c>
      <c r="G76" s="4" t="s">
        <v>2241</v>
      </c>
      <c r="H76" s="15" t="s">
        <v>0</v>
      </c>
      <c r="I76" s="15"/>
      <c r="J76" s="15"/>
      <c r="K76" s="15" t="s">
        <v>0</v>
      </c>
      <c r="L76" s="21" t="s">
        <v>1878</v>
      </c>
      <c r="M76" s="22" t="s">
        <v>1879</v>
      </c>
      <c r="N76" s="22" t="s">
        <v>1880</v>
      </c>
      <c r="O76" s="22" t="s">
        <v>1881</v>
      </c>
      <c r="P76" s="23" t="s">
        <v>1882</v>
      </c>
      <c r="Q76" s="8"/>
      <c r="R76" s="8"/>
      <c r="S76" s="8"/>
      <c r="U76" s="7" t="s">
        <v>1243</v>
      </c>
      <c r="V76" s="2" t="s">
        <v>328</v>
      </c>
      <c r="W76" s="7" t="s">
        <v>1876</v>
      </c>
      <c r="X76" s="8" t="s">
        <v>326</v>
      </c>
      <c r="Y76" s="3" t="str">
        <f t="shared" si="3"/>
        <v>중복</v>
      </c>
      <c r="Z76" s="3" t="s">
        <v>186</v>
      </c>
      <c r="AA76" s="3" t="s">
        <v>1129</v>
      </c>
      <c r="AB76" s="3" t="s">
        <v>185</v>
      </c>
      <c r="AC76" s="3" t="s">
        <v>4</v>
      </c>
      <c r="AD76" s="3" t="s">
        <v>323</v>
      </c>
      <c r="AE76" s="5" t="s">
        <v>326</v>
      </c>
      <c r="AF76" s="3" t="s">
        <v>182</v>
      </c>
    </row>
    <row r="77" spans="1:32" ht="25.5" customHeight="1" x14ac:dyDescent="0.3">
      <c r="A77" s="14">
        <v>75</v>
      </c>
      <c r="B77" s="4" t="s">
        <v>325</v>
      </c>
      <c r="C77" s="4" t="s">
        <v>1030</v>
      </c>
      <c r="D77" s="19" t="s">
        <v>1884</v>
      </c>
      <c r="E77" s="15" t="s">
        <v>322</v>
      </c>
      <c r="F77" s="4" t="s">
        <v>324</v>
      </c>
      <c r="G77" s="4" t="s">
        <v>2241</v>
      </c>
      <c r="H77" s="15" t="s">
        <v>0</v>
      </c>
      <c r="I77" s="15"/>
      <c r="J77" s="15"/>
      <c r="K77" s="15" t="s">
        <v>0</v>
      </c>
      <c r="L77" s="21" t="s">
        <v>1885</v>
      </c>
      <c r="M77" s="22" t="s">
        <v>1886</v>
      </c>
      <c r="N77" s="22" t="s">
        <v>1859</v>
      </c>
      <c r="O77" s="22" t="s">
        <v>1887</v>
      </c>
      <c r="P77" s="23" t="s">
        <v>1888</v>
      </c>
      <c r="Q77" s="8"/>
      <c r="R77" s="8"/>
      <c r="S77" s="8"/>
      <c r="U77" s="7" t="s">
        <v>1244</v>
      </c>
      <c r="V77" s="2" t="s">
        <v>325</v>
      </c>
      <c r="W77" s="7" t="s">
        <v>1883</v>
      </c>
      <c r="X77" s="8" t="s">
        <v>322</v>
      </c>
      <c r="Y77" s="3" t="str">
        <f t="shared" si="3"/>
        <v>중복</v>
      </c>
      <c r="Z77" s="3" t="s">
        <v>186</v>
      </c>
      <c r="AA77" s="3" t="s">
        <v>186</v>
      </c>
      <c r="AB77" s="3" t="s">
        <v>185</v>
      </c>
      <c r="AC77" s="3" t="s">
        <v>4</v>
      </c>
      <c r="AD77" s="3" t="s">
        <v>323</v>
      </c>
      <c r="AE77" s="5" t="s">
        <v>322</v>
      </c>
      <c r="AF77" s="3" t="s">
        <v>182</v>
      </c>
    </row>
    <row r="78" spans="1:32" ht="25.5" customHeight="1" x14ac:dyDescent="0.3">
      <c r="A78" s="14">
        <v>76</v>
      </c>
      <c r="B78" s="4" t="s">
        <v>252</v>
      </c>
      <c r="C78" s="4" t="s">
        <v>1090</v>
      </c>
      <c r="D78" s="19" t="s">
        <v>1962</v>
      </c>
      <c r="E78" s="15" t="s">
        <v>246</v>
      </c>
      <c r="F78" s="4" t="s">
        <v>251</v>
      </c>
      <c r="G78" s="4" t="s">
        <v>247</v>
      </c>
      <c r="H78" s="15" t="s">
        <v>0</v>
      </c>
      <c r="I78" s="15"/>
      <c r="J78" s="15"/>
      <c r="K78" s="15"/>
      <c r="L78" s="21" t="s">
        <v>1963</v>
      </c>
      <c r="M78" s="22" t="s">
        <v>1964</v>
      </c>
      <c r="N78" s="22" t="s">
        <v>1965</v>
      </c>
      <c r="O78" s="22" t="s">
        <v>1966</v>
      </c>
      <c r="P78" s="23" t="s">
        <v>1967</v>
      </c>
      <c r="Q78" s="8"/>
      <c r="R78" s="8"/>
      <c r="S78" s="8"/>
      <c r="U78" s="7" t="s">
        <v>1257</v>
      </c>
      <c r="V78" s="2" t="s">
        <v>252</v>
      </c>
      <c r="W78" s="7" t="s">
        <v>252</v>
      </c>
      <c r="X78" s="8" t="s">
        <v>246</v>
      </c>
      <c r="Y78" s="3" t="str">
        <f t="shared" si="3"/>
        <v>중복</v>
      </c>
      <c r="Z78" s="3" t="s">
        <v>250</v>
      </c>
      <c r="AB78" s="3" t="s">
        <v>249</v>
      </c>
      <c r="AC78" s="3" t="s">
        <v>29</v>
      </c>
      <c r="AD78" s="3" t="s">
        <v>248</v>
      </c>
      <c r="AE78" s="5" t="s">
        <v>246</v>
      </c>
      <c r="AF78" s="3" t="s">
        <v>245</v>
      </c>
    </row>
    <row r="79" spans="1:32" ht="25.5" customHeight="1" x14ac:dyDescent="0.3">
      <c r="A79" s="14">
        <v>77</v>
      </c>
      <c r="B79" s="4" t="s">
        <v>49</v>
      </c>
      <c r="C79" s="4"/>
      <c r="D79" s="19" t="s">
        <v>2156</v>
      </c>
      <c r="E79" s="15" t="s">
        <v>46</v>
      </c>
      <c r="F79" s="4" t="s">
        <v>46</v>
      </c>
      <c r="G79" s="4" t="s">
        <v>2215</v>
      </c>
      <c r="H79" s="15" t="s">
        <v>0</v>
      </c>
      <c r="I79" s="15"/>
      <c r="J79" s="15"/>
      <c r="K79" s="15"/>
      <c r="L79" s="21" t="s">
        <v>2157</v>
      </c>
      <c r="M79" s="22" t="s">
        <v>2158</v>
      </c>
      <c r="N79" s="22" t="s">
        <v>2159</v>
      </c>
      <c r="O79" s="22" t="s">
        <v>2160</v>
      </c>
      <c r="P79" s="23" t="s">
        <v>2161</v>
      </c>
      <c r="Q79" s="8"/>
      <c r="R79" s="8"/>
      <c r="S79" s="8"/>
      <c r="U79" s="7" t="s">
        <v>1289</v>
      </c>
      <c r="V79" s="2" t="s">
        <v>49</v>
      </c>
      <c r="W79" s="7" t="s">
        <v>2155</v>
      </c>
      <c r="X79" s="8" t="s">
        <v>46</v>
      </c>
      <c r="Y79" s="3" t="str">
        <f t="shared" si="3"/>
        <v>중복</v>
      </c>
      <c r="Z79" s="3" t="s">
        <v>48</v>
      </c>
      <c r="AB79" s="3" t="s">
        <v>47</v>
      </c>
      <c r="AC79" s="3" t="s">
        <v>4</v>
      </c>
      <c r="AD79" s="3" t="s">
        <v>41</v>
      </c>
      <c r="AE79" s="5" t="s">
        <v>46</v>
      </c>
      <c r="AF79" s="3" t="s">
        <v>45</v>
      </c>
    </row>
    <row r="80" spans="1:32" ht="25.5" customHeight="1" x14ac:dyDescent="0.3">
      <c r="A80" s="14">
        <v>78</v>
      </c>
      <c r="B80" s="4" t="s">
        <v>724</v>
      </c>
      <c r="C80" s="4" t="s">
        <v>1091</v>
      </c>
      <c r="D80" s="19" t="s">
        <v>1517</v>
      </c>
      <c r="E80" s="15" t="s">
        <v>719</v>
      </c>
      <c r="F80" s="4" t="s">
        <v>723</v>
      </c>
      <c r="G80" s="4" t="s">
        <v>720</v>
      </c>
      <c r="H80" s="15" t="s">
        <v>0</v>
      </c>
      <c r="I80" s="15"/>
      <c r="J80" s="15"/>
      <c r="K80" s="15"/>
      <c r="L80" s="21" t="s">
        <v>1518</v>
      </c>
      <c r="M80" s="22" t="s">
        <v>1519</v>
      </c>
      <c r="N80" s="22" t="s">
        <v>1520</v>
      </c>
      <c r="O80" s="22" t="s">
        <v>1521</v>
      </c>
      <c r="P80" s="23" t="s">
        <v>1327</v>
      </c>
      <c r="Q80" s="8"/>
      <c r="R80" s="8"/>
      <c r="S80" s="8"/>
      <c r="U80" s="7" t="s">
        <v>1186</v>
      </c>
      <c r="V80" s="2" t="s">
        <v>724</v>
      </c>
      <c r="W80" s="7" t="s">
        <v>724</v>
      </c>
      <c r="X80" s="8" t="s">
        <v>719</v>
      </c>
      <c r="Y80" s="3" t="str">
        <f t="shared" si="3"/>
        <v>중복</v>
      </c>
      <c r="Z80" s="3" t="s">
        <v>722</v>
      </c>
      <c r="AB80" s="3" t="s">
        <v>721</v>
      </c>
      <c r="AC80" s="3" t="s">
        <v>4</v>
      </c>
      <c r="AD80" s="3" t="s">
        <v>519</v>
      </c>
      <c r="AE80" s="5" t="s">
        <v>719</v>
      </c>
      <c r="AF80" s="3" t="s">
        <v>718</v>
      </c>
    </row>
    <row r="81" spans="1:32" ht="25.5" customHeight="1" x14ac:dyDescent="0.3">
      <c r="A81" s="14">
        <v>79</v>
      </c>
      <c r="B81" s="4" t="s">
        <v>91</v>
      </c>
      <c r="C81" s="4"/>
      <c r="D81" s="19" t="s">
        <v>2123</v>
      </c>
      <c r="E81" s="15" t="s">
        <v>87</v>
      </c>
      <c r="F81" s="4" t="s">
        <v>90</v>
      </c>
      <c r="G81" s="4" t="s">
        <v>82</v>
      </c>
      <c r="H81" s="15" t="s">
        <v>0</v>
      </c>
      <c r="I81" s="15"/>
      <c r="J81" s="15"/>
      <c r="K81" s="15"/>
      <c r="L81" s="21" t="s">
        <v>2124</v>
      </c>
      <c r="M81" s="22" t="s">
        <v>2125</v>
      </c>
      <c r="N81" s="22" t="s">
        <v>2126</v>
      </c>
      <c r="O81" s="22" t="s">
        <v>2127</v>
      </c>
      <c r="P81" s="23" t="s">
        <v>2087</v>
      </c>
      <c r="Q81" s="8"/>
      <c r="R81" s="8"/>
      <c r="S81" s="8"/>
      <c r="U81" s="7" t="s">
        <v>1283</v>
      </c>
      <c r="V81" s="2" t="s">
        <v>91</v>
      </c>
      <c r="W81" s="7" t="s">
        <v>2122</v>
      </c>
      <c r="X81" s="8" t="s">
        <v>87</v>
      </c>
      <c r="Y81" s="3" t="str">
        <f t="shared" si="3"/>
        <v>중복</v>
      </c>
      <c r="Z81" s="3" t="s">
        <v>89</v>
      </c>
      <c r="AB81" s="3" t="s">
        <v>88</v>
      </c>
      <c r="AC81" s="3" t="s">
        <v>4</v>
      </c>
      <c r="AD81" s="3" t="s">
        <v>83</v>
      </c>
      <c r="AE81" s="5" t="s">
        <v>87</v>
      </c>
      <c r="AF81" s="3" t="s">
        <v>86</v>
      </c>
    </row>
    <row r="82" spans="1:32" ht="25.5" customHeight="1" x14ac:dyDescent="0.3">
      <c r="A82" s="14">
        <v>80</v>
      </c>
      <c r="B82" s="4" t="s">
        <v>1057</v>
      </c>
      <c r="C82" s="4" t="s">
        <v>1032</v>
      </c>
      <c r="D82" s="16"/>
      <c r="E82" s="15"/>
      <c r="F82" s="4" t="s">
        <v>1005</v>
      </c>
      <c r="G82" s="4" t="s">
        <v>1061</v>
      </c>
      <c r="H82" s="15"/>
      <c r="I82" s="15"/>
      <c r="J82" s="15"/>
      <c r="K82" s="15" t="s">
        <v>0</v>
      </c>
      <c r="L82" s="17"/>
      <c r="M82" s="16"/>
      <c r="N82" s="16"/>
      <c r="O82" s="16"/>
      <c r="P82" s="18"/>
      <c r="Q82" s="6"/>
      <c r="R82" s="6"/>
      <c r="S82" s="6"/>
      <c r="U82" s="6"/>
      <c r="V82" s="6"/>
      <c r="W82" s="6"/>
      <c r="X82" s="6"/>
      <c r="AC82" s="3" t="s">
        <v>4</v>
      </c>
    </row>
    <row r="83" spans="1:32" ht="25.5" customHeight="1" x14ac:dyDescent="0.3">
      <c r="A83" s="14">
        <v>81</v>
      </c>
      <c r="B83" s="4" t="s">
        <v>633</v>
      </c>
      <c r="C83" s="4"/>
      <c r="D83" s="19" t="s">
        <v>1597</v>
      </c>
      <c r="E83" s="15" t="s">
        <v>631</v>
      </c>
      <c r="F83" s="4" t="s">
        <v>632</v>
      </c>
      <c r="G83" s="4" t="s">
        <v>2236</v>
      </c>
      <c r="H83" s="15" t="s">
        <v>0</v>
      </c>
      <c r="I83" s="15"/>
      <c r="J83" s="15"/>
      <c r="K83" s="15"/>
      <c r="L83" s="21" t="s">
        <v>1598</v>
      </c>
      <c r="M83" s="22" t="s">
        <v>1599</v>
      </c>
      <c r="N83" s="22" t="s">
        <v>1600</v>
      </c>
      <c r="O83" s="22" t="s">
        <v>1601</v>
      </c>
      <c r="P83" s="23" t="s">
        <v>1602</v>
      </c>
      <c r="Q83" s="8"/>
      <c r="R83" s="8"/>
      <c r="S83" s="8"/>
      <c r="U83" s="7" t="s">
        <v>1199</v>
      </c>
      <c r="V83" s="2" t="s">
        <v>633</v>
      </c>
      <c r="W83" s="7" t="s">
        <v>1596</v>
      </c>
      <c r="X83" s="8" t="s">
        <v>631</v>
      </c>
      <c r="Y83" s="3" t="str">
        <f t="shared" ref="Y83:Y94" si="4">IF(V83=B83,"중복","")</f>
        <v>중복</v>
      </c>
      <c r="Z83" s="3" t="s">
        <v>1126</v>
      </c>
      <c r="AA83" s="3" t="s">
        <v>69</v>
      </c>
      <c r="AB83" s="3" t="s">
        <v>230</v>
      </c>
      <c r="AC83" s="3" t="s">
        <v>4</v>
      </c>
      <c r="AD83" s="3" t="s">
        <v>177</v>
      </c>
      <c r="AE83" s="5" t="s">
        <v>631</v>
      </c>
      <c r="AF83" s="3" t="s">
        <v>228</v>
      </c>
    </row>
    <row r="84" spans="1:32" ht="25.5" customHeight="1" x14ac:dyDescent="0.3">
      <c r="A84" s="14">
        <v>82</v>
      </c>
      <c r="B84" s="4" t="s">
        <v>194</v>
      </c>
      <c r="C84" s="4"/>
      <c r="D84" s="19" t="s">
        <v>2018</v>
      </c>
      <c r="E84" s="15" t="s">
        <v>190</v>
      </c>
      <c r="F84" s="4" t="s">
        <v>190</v>
      </c>
      <c r="G84" s="4" t="s">
        <v>2216</v>
      </c>
      <c r="H84" s="15" t="s">
        <v>0</v>
      </c>
      <c r="I84" s="15"/>
      <c r="J84" s="15"/>
      <c r="K84" s="15"/>
      <c r="L84" s="21" t="s">
        <v>2019</v>
      </c>
      <c r="M84" s="22" t="s">
        <v>2020</v>
      </c>
      <c r="N84" s="22" t="s">
        <v>2021</v>
      </c>
      <c r="O84" s="22" t="s">
        <v>1579</v>
      </c>
      <c r="P84" s="23" t="s">
        <v>2022</v>
      </c>
      <c r="Q84" s="8"/>
      <c r="R84" s="8"/>
      <c r="S84" s="8"/>
      <c r="U84" s="7" t="s">
        <v>1265</v>
      </c>
      <c r="V84" s="2" t="s">
        <v>194</v>
      </c>
      <c r="W84" s="7" t="s">
        <v>194</v>
      </c>
      <c r="X84" s="8" t="s">
        <v>190</v>
      </c>
      <c r="Y84" s="3" t="str">
        <f t="shared" si="4"/>
        <v>중복</v>
      </c>
      <c r="Z84" s="3" t="s">
        <v>193</v>
      </c>
      <c r="AB84" s="3" t="s">
        <v>192</v>
      </c>
      <c r="AC84" s="3" t="s">
        <v>4</v>
      </c>
      <c r="AD84" s="3" t="s">
        <v>191</v>
      </c>
      <c r="AE84" s="5" t="s">
        <v>190</v>
      </c>
      <c r="AF84" s="3" t="s">
        <v>189</v>
      </c>
    </row>
    <row r="85" spans="1:32" ht="25.5" customHeight="1" x14ac:dyDescent="0.3">
      <c r="A85" s="14">
        <v>83</v>
      </c>
      <c r="B85" s="4" t="s">
        <v>181</v>
      </c>
      <c r="C85" s="4"/>
      <c r="D85" s="19" t="s">
        <v>2037</v>
      </c>
      <c r="E85" s="15" t="s">
        <v>175</v>
      </c>
      <c r="F85" s="4" t="s">
        <v>180</v>
      </c>
      <c r="G85" s="4" t="s">
        <v>176</v>
      </c>
      <c r="H85" s="15" t="s">
        <v>0</v>
      </c>
      <c r="I85" s="15"/>
      <c r="J85" s="15"/>
      <c r="K85" s="15"/>
      <c r="L85" s="21" t="s">
        <v>2038</v>
      </c>
      <c r="M85" s="22" t="s">
        <v>2039</v>
      </c>
      <c r="N85" s="22" t="s">
        <v>2040</v>
      </c>
      <c r="O85" s="22" t="s">
        <v>2041</v>
      </c>
      <c r="P85" s="23" t="s">
        <v>2042</v>
      </c>
      <c r="Q85" s="8"/>
      <c r="R85" s="8"/>
      <c r="S85" s="8"/>
      <c r="U85" s="7" t="s">
        <v>1268</v>
      </c>
      <c r="V85" s="2" t="s">
        <v>181</v>
      </c>
      <c r="W85" s="7" t="s">
        <v>181</v>
      </c>
      <c r="X85" s="8" t="s">
        <v>175</v>
      </c>
      <c r="Y85" s="3" t="str">
        <f t="shared" si="4"/>
        <v>중복</v>
      </c>
      <c r="Z85" s="3" t="s">
        <v>179</v>
      </c>
      <c r="AB85" s="3" t="s">
        <v>178</v>
      </c>
      <c r="AC85" s="3" t="s">
        <v>4</v>
      </c>
      <c r="AD85" s="3" t="s">
        <v>177</v>
      </c>
      <c r="AE85" s="5" t="s">
        <v>175</v>
      </c>
      <c r="AF85" s="3" t="s">
        <v>174</v>
      </c>
    </row>
    <row r="86" spans="1:32" ht="25.5" customHeight="1" x14ac:dyDescent="0.3">
      <c r="A86" s="14">
        <v>84</v>
      </c>
      <c r="B86" s="4" t="s">
        <v>664</v>
      </c>
      <c r="C86" s="4" t="s">
        <v>1092</v>
      </c>
      <c r="D86" s="19" t="s">
        <v>1571</v>
      </c>
      <c r="E86" s="15" t="s">
        <v>658</v>
      </c>
      <c r="F86" s="4" t="s">
        <v>663</v>
      </c>
      <c r="G86" s="4" t="s">
        <v>659</v>
      </c>
      <c r="H86" s="15" t="s">
        <v>0</v>
      </c>
      <c r="I86" s="15"/>
      <c r="J86" s="15"/>
      <c r="K86" s="15"/>
      <c r="L86" s="21" t="s">
        <v>1572</v>
      </c>
      <c r="M86" s="22" t="s">
        <v>1573</v>
      </c>
      <c r="N86" s="22" t="s">
        <v>1574</v>
      </c>
      <c r="O86" s="22" t="s">
        <v>1575</v>
      </c>
      <c r="P86" s="23" t="s">
        <v>1576</v>
      </c>
      <c r="Q86" s="8"/>
      <c r="R86" s="8"/>
      <c r="S86" s="8"/>
      <c r="U86" s="7" t="s">
        <v>1195</v>
      </c>
      <c r="V86" s="2" t="s">
        <v>664</v>
      </c>
      <c r="W86" s="7" t="s">
        <v>664</v>
      </c>
      <c r="X86" s="8" t="s">
        <v>658</v>
      </c>
      <c r="Y86" s="3" t="str">
        <f t="shared" si="4"/>
        <v>중복</v>
      </c>
      <c r="Z86" s="3" t="s">
        <v>662</v>
      </c>
      <c r="AB86" s="3" t="s">
        <v>661</v>
      </c>
      <c r="AC86" s="3" t="s">
        <v>4</v>
      </c>
      <c r="AD86" s="3" t="s">
        <v>660</v>
      </c>
      <c r="AE86" s="5" t="s">
        <v>658</v>
      </c>
      <c r="AF86" s="3" t="s">
        <v>657</v>
      </c>
    </row>
    <row r="87" spans="1:32" ht="25.5" customHeight="1" x14ac:dyDescent="0.3">
      <c r="A87" s="14">
        <v>85</v>
      </c>
      <c r="B87" s="4" t="s">
        <v>888</v>
      </c>
      <c r="C87" s="4" t="s">
        <v>1093</v>
      </c>
      <c r="D87" s="19" t="s">
        <v>1367</v>
      </c>
      <c r="E87" s="15" t="s">
        <v>882</v>
      </c>
      <c r="F87" s="4" t="s">
        <v>887</v>
      </c>
      <c r="G87" s="4" t="s">
        <v>883</v>
      </c>
      <c r="H87" s="15" t="s">
        <v>0</v>
      </c>
      <c r="I87" s="15"/>
      <c r="J87" s="15"/>
      <c r="K87" s="15"/>
      <c r="L87" s="21" t="s">
        <v>1368</v>
      </c>
      <c r="M87" s="22" t="s">
        <v>1369</v>
      </c>
      <c r="N87" s="22" t="s">
        <v>1370</v>
      </c>
      <c r="O87" s="22" t="s">
        <v>1371</v>
      </c>
      <c r="P87" s="23" t="s">
        <v>1372</v>
      </c>
      <c r="Q87" s="8"/>
      <c r="R87" s="8"/>
      <c r="S87" s="8"/>
      <c r="U87" s="7" t="s">
        <v>1163</v>
      </c>
      <c r="V87" s="2" t="s">
        <v>888</v>
      </c>
      <c r="W87" s="7" t="s">
        <v>888</v>
      </c>
      <c r="X87" s="8" t="s">
        <v>882</v>
      </c>
      <c r="Y87" s="3" t="str">
        <f t="shared" si="4"/>
        <v>중복</v>
      </c>
      <c r="Z87" s="3" t="s">
        <v>886</v>
      </c>
      <c r="AB87" s="3" t="s">
        <v>885</v>
      </c>
      <c r="AC87" s="3" t="s">
        <v>4</v>
      </c>
      <c r="AD87" s="3" t="s">
        <v>884</v>
      </c>
      <c r="AE87" s="5" t="s">
        <v>882</v>
      </c>
      <c r="AF87" s="3" t="s">
        <v>881</v>
      </c>
    </row>
    <row r="88" spans="1:32" ht="25.5" customHeight="1" x14ac:dyDescent="0.3">
      <c r="A88" s="14">
        <v>86</v>
      </c>
      <c r="B88" s="4" t="s">
        <v>772</v>
      </c>
      <c r="C88" s="4" t="s">
        <v>1033</v>
      </c>
      <c r="D88" s="19" t="s">
        <v>1475</v>
      </c>
      <c r="E88" s="15" t="s">
        <v>766</v>
      </c>
      <c r="F88" s="4" t="s">
        <v>771</v>
      </c>
      <c r="G88" s="4" t="s">
        <v>767</v>
      </c>
      <c r="H88" s="15" t="s">
        <v>0</v>
      </c>
      <c r="I88" s="15"/>
      <c r="J88" s="15"/>
      <c r="K88" s="15" t="s">
        <v>0</v>
      </c>
      <c r="L88" s="21" t="s">
        <v>1476</v>
      </c>
      <c r="M88" s="22" t="s">
        <v>1477</v>
      </c>
      <c r="N88" s="22" t="s">
        <v>1478</v>
      </c>
      <c r="O88" s="22" t="s">
        <v>1479</v>
      </c>
      <c r="P88" s="23" t="s">
        <v>1480</v>
      </c>
      <c r="Q88" s="8"/>
      <c r="R88" s="8"/>
      <c r="S88" s="8"/>
      <c r="U88" s="7" t="s">
        <v>1179</v>
      </c>
      <c r="V88" s="2" t="s">
        <v>772</v>
      </c>
      <c r="W88" s="7" t="s">
        <v>772</v>
      </c>
      <c r="X88" s="8" t="s">
        <v>766</v>
      </c>
      <c r="Y88" s="3" t="str">
        <f t="shared" si="4"/>
        <v>중복</v>
      </c>
      <c r="Z88" s="3" t="s">
        <v>770</v>
      </c>
      <c r="AB88" s="3" t="s">
        <v>769</v>
      </c>
      <c r="AC88" s="3" t="s">
        <v>4</v>
      </c>
      <c r="AD88" s="3" t="s">
        <v>768</v>
      </c>
      <c r="AE88" s="5" t="s">
        <v>766</v>
      </c>
      <c r="AF88" s="3" t="s">
        <v>765</v>
      </c>
    </row>
    <row r="89" spans="1:32" ht="25.5" customHeight="1" x14ac:dyDescent="0.3">
      <c r="A89" s="14">
        <v>87</v>
      </c>
      <c r="B89" s="4" t="s">
        <v>412</v>
      </c>
      <c r="C89" s="4" t="s">
        <v>1094</v>
      </c>
      <c r="D89" s="19" t="s">
        <v>1800</v>
      </c>
      <c r="E89" s="15" t="s">
        <v>409</v>
      </c>
      <c r="F89" s="4" t="s">
        <v>411</v>
      </c>
      <c r="G89" s="4" t="s">
        <v>2212</v>
      </c>
      <c r="H89" s="15" t="s">
        <v>0</v>
      </c>
      <c r="I89" s="15"/>
      <c r="J89" s="15"/>
      <c r="K89" s="15"/>
      <c r="L89" s="21" t="s">
        <v>1801</v>
      </c>
      <c r="M89" s="22" t="s">
        <v>1802</v>
      </c>
      <c r="N89" s="22" t="s">
        <v>1803</v>
      </c>
      <c r="O89" s="22" t="s">
        <v>1804</v>
      </c>
      <c r="P89" s="23" t="s">
        <v>1805</v>
      </c>
      <c r="Q89" s="8"/>
      <c r="R89" s="8"/>
      <c r="S89" s="8"/>
      <c r="U89" s="7" t="s">
        <v>1231</v>
      </c>
      <c r="V89" s="2" t="s">
        <v>412</v>
      </c>
      <c r="W89" s="7" t="s">
        <v>1799</v>
      </c>
      <c r="X89" s="8" t="s">
        <v>409</v>
      </c>
      <c r="Y89" s="3" t="str">
        <f t="shared" si="4"/>
        <v>중복</v>
      </c>
      <c r="Z89" s="3" t="s">
        <v>1121</v>
      </c>
      <c r="AA89" s="3" t="s">
        <v>2201</v>
      </c>
      <c r="AB89" s="3" t="s">
        <v>410</v>
      </c>
      <c r="AC89" s="3" t="s">
        <v>4</v>
      </c>
      <c r="AD89" s="3" t="s">
        <v>53</v>
      </c>
      <c r="AE89" s="5" t="s">
        <v>409</v>
      </c>
      <c r="AF89" s="3" t="s">
        <v>408</v>
      </c>
    </row>
    <row r="90" spans="1:32" ht="25.5" customHeight="1" x14ac:dyDescent="0.3">
      <c r="A90" s="14">
        <v>88</v>
      </c>
      <c r="B90" s="4" t="s">
        <v>161</v>
      </c>
      <c r="C90" s="4"/>
      <c r="D90" s="19" t="s">
        <v>2054</v>
      </c>
      <c r="E90" s="15" t="s">
        <v>157</v>
      </c>
      <c r="F90" s="4" t="s">
        <v>160</v>
      </c>
      <c r="G90" s="4" t="s">
        <v>2238</v>
      </c>
      <c r="H90" s="15" t="s">
        <v>0</v>
      </c>
      <c r="I90" s="15"/>
      <c r="J90" s="15"/>
      <c r="K90" s="15"/>
      <c r="L90" s="21" t="s">
        <v>2055</v>
      </c>
      <c r="M90" s="22" t="s">
        <v>2056</v>
      </c>
      <c r="N90" s="22" t="s">
        <v>2057</v>
      </c>
      <c r="O90" s="22" t="s">
        <v>1627</v>
      </c>
      <c r="P90" s="23" t="s">
        <v>2058</v>
      </c>
      <c r="Q90" s="8"/>
      <c r="R90" s="8"/>
      <c r="S90" s="8"/>
      <c r="U90" s="7" t="s">
        <v>1271</v>
      </c>
      <c r="V90" s="2" t="s">
        <v>161</v>
      </c>
      <c r="W90" s="7" t="s">
        <v>161</v>
      </c>
      <c r="X90" s="8" t="s">
        <v>157</v>
      </c>
      <c r="Y90" s="3" t="str">
        <f t="shared" si="4"/>
        <v>중복</v>
      </c>
      <c r="Z90" s="3" t="s">
        <v>1134</v>
      </c>
      <c r="AA90" s="3" t="s">
        <v>2202</v>
      </c>
      <c r="AB90" s="3" t="s">
        <v>159</v>
      </c>
      <c r="AC90" s="3" t="s">
        <v>4</v>
      </c>
      <c r="AD90" s="3" t="s">
        <v>158</v>
      </c>
      <c r="AE90" s="5" t="s">
        <v>157</v>
      </c>
      <c r="AF90" s="3" t="s">
        <v>156</v>
      </c>
    </row>
    <row r="91" spans="1:32" ht="25.5" customHeight="1" x14ac:dyDescent="0.3">
      <c r="A91" s="14">
        <v>89</v>
      </c>
      <c r="B91" s="4" t="s">
        <v>1144</v>
      </c>
      <c r="C91" s="4"/>
      <c r="D91" s="19" t="s">
        <v>2174</v>
      </c>
      <c r="E91" s="15" t="s">
        <v>944</v>
      </c>
      <c r="F91" s="4" t="s">
        <v>944</v>
      </c>
      <c r="G91" s="4" t="s">
        <v>2252</v>
      </c>
      <c r="H91" s="15"/>
      <c r="I91" s="15" t="s">
        <v>0</v>
      </c>
      <c r="J91" s="15"/>
      <c r="K91" s="15"/>
      <c r="L91" s="21" t="s">
        <v>2175</v>
      </c>
      <c r="M91" s="22" t="s">
        <v>2176</v>
      </c>
      <c r="N91" s="22" t="s">
        <v>2177</v>
      </c>
      <c r="O91" s="22" t="s">
        <v>1708</v>
      </c>
      <c r="P91" s="23" t="s">
        <v>2178</v>
      </c>
      <c r="Q91" s="8"/>
      <c r="R91" s="8"/>
      <c r="S91" s="8"/>
      <c r="U91" s="7" t="s">
        <v>1292</v>
      </c>
      <c r="V91" s="2" t="s">
        <v>939</v>
      </c>
      <c r="W91" s="7" t="s">
        <v>939</v>
      </c>
      <c r="X91" s="8" t="s">
        <v>2061</v>
      </c>
      <c r="Y91" s="3" t="str">
        <f t="shared" si="4"/>
        <v>중복</v>
      </c>
      <c r="Z91" s="3" t="s">
        <v>953</v>
      </c>
      <c r="AB91" s="3" t="s">
        <v>954</v>
      </c>
      <c r="AC91" s="3" t="s">
        <v>4</v>
      </c>
      <c r="AD91" s="3" t="s">
        <v>955</v>
      </c>
    </row>
    <row r="92" spans="1:32" ht="25.5" customHeight="1" x14ac:dyDescent="0.3">
      <c r="A92" s="14">
        <v>90</v>
      </c>
      <c r="B92" s="4" t="s">
        <v>446</v>
      </c>
      <c r="C92" s="4" t="s">
        <v>1034</v>
      </c>
      <c r="D92" s="19" t="s">
        <v>1768</v>
      </c>
      <c r="E92" s="15" t="s">
        <v>442</v>
      </c>
      <c r="F92" s="4" t="s">
        <v>445</v>
      </c>
      <c r="G92" s="4" t="s">
        <v>437</v>
      </c>
      <c r="H92" s="15" t="s">
        <v>0</v>
      </c>
      <c r="I92" s="15" t="s">
        <v>0</v>
      </c>
      <c r="J92" s="15"/>
      <c r="K92" s="15" t="s">
        <v>0</v>
      </c>
      <c r="L92" s="21" t="s">
        <v>1769</v>
      </c>
      <c r="M92" s="22" t="s">
        <v>1770</v>
      </c>
      <c r="N92" s="22" t="s">
        <v>1771</v>
      </c>
      <c r="O92" s="22" t="s">
        <v>1772</v>
      </c>
      <c r="P92" s="23" t="s">
        <v>1366</v>
      </c>
      <c r="Q92" s="8"/>
      <c r="R92" s="8"/>
      <c r="S92" s="8"/>
      <c r="U92" s="7" t="s">
        <v>1226</v>
      </c>
      <c r="V92" s="2" t="s">
        <v>446</v>
      </c>
      <c r="W92" s="7" t="s">
        <v>446</v>
      </c>
      <c r="X92" s="8" t="s">
        <v>442</v>
      </c>
      <c r="Y92" s="3" t="str">
        <f t="shared" si="4"/>
        <v>중복</v>
      </c>
      <c r="Z92" s="3" t="s">
        <v>444</v>
      </c>
      <c r="AB92" s="3" t="s">
        <v>443</v>
      </c>
      <c r="AC92" s="3" t="s">
        <v>122</v>
      </c>
      <c r="AD92" s="3" t="s">
        <v>438</v>
      </c>
      <c r="AE92" s="5" t="s">
        <v>442</v>
      </c>
      <c r="AF92" s="3" t="s">
        <v>441</v>
      </c>
    </row>
    <row r="93" spans="1:32" ht="25.5" customHeight="1" x14ac:dyDescent="0.3">
      <c r="A93" s="14">
        <v>91</v>
      </c>
      <c r="B93" s="4" t="s">
        <v>648</v>
      </c>
      <c r="C93" s="4" t="s">
        <v>1035</v>
      </c>
      <c r="D93" s="19" t="s">
        <v>1585</v>
      </c>
      <c r="E93" s="15" t="s">
        <v>643</v>
      </c>
      <c r="F93" s="4" t="s">
        <v>647</v>
      </c>
      <c r="G93" s="4" t="s">
        <v>644</v>
      </c>
      <c r="H93" s="15" t="s">
        <v>0</v>
      </c>
      <c r="I93" s="15"/>
      <c r="J93" s="15"/>
      <c r="K93" s="15" t="s">
        <v>0</v>
      </c>
      <c r="L93" s="21" t="s">
        <v>1586</v>
      </c>
      <c r="M93" s="22" t="s">
        <v>1587</v>
      </c>
      <c r="N93" s="22" t="s">
        <v>1588</v>
      </c>
      <c r="O93" s="22" t="s">
        <v>1589</v>
      </c>
      <c r="P93" s="23" t="s">
        <v>1590</v>
      </c>
      <c r="Q93" s="8"/>
      <c r="R93" s="8"/>
      <c r="S93" s="8"/>
      <c r="U93" s="7" t="s">
        <v>1197</v>
      </c>
      <c r="V93" s="2" t="s">
        <v>648</v>
      </c>
      <c r="W93" s="7" t="s">
        <v>1584</v>
      </c>
      <c r="X93" s="8" t="s">
        <v>643</v>
      </c>
      <c r="Y93" s="3" t="str">
        <f t="shared" si="4"/>
        <v>중복</v>
      </c>
      <c r="Z93" s="3" t="s">
        <v>646</v>
      </c>
      <c r="AB93" s="3" t="s">
        <v>645</v>
      </c>
      <c r="AC93" s="3" t="s">
        <v>4</v>
      </c>
      <c r="AD93" s="3" t="s">
        <v>461</v>
      </c>
      <c r="AE93" s="5" t="s">
        <v>643</v>
      </c>
      <c r="AF93" s="3" t="s">
        <v>642</v>
      </c>
    </row>
    <row r="94" spans="1:32" ht="25.5" customHeight="1" x14ac:dyDescent="0.3">
      <c r="A94" s="14">
        <v>92</v>
      </c>
      <c r="B94" s="4" t="s">
        <v>717</v>
      </c>
      <c r="C94" s="4" t="s">
        <v>1095</v>
      </c>
      <c r="D94" s="19" t="s">
        <v>1522</v>
      </c>
      <c r="E94" s="15" t="s">
        <v>712</v>
      </c>
      <c r="F94" s="4" t="s">
        <v>716</v>
      </c>
      <c r="G94" s="4" t="s">
        <v>713</v>
      </c>
      <c r="H94" s="15" t="s">
        <v>0</v>
      </c>
      <c r="I94" s="15"/>
      <c r="J94" s="15"/>
      <c r="K94" s="15"/>
      <c r="L94" s="21" t="s">
        <v>1523</v>
      </c>
      <c r="M94" s="22" t="s">
        <v>1524</v>
      </c>
      <c r="N94" s="22" t="s">
        <v>1525</v>
      </c>
      <c r="O94" s="22" t="s">
        <v>1526</v>
      </c>
      <c r="P94" s="23" t="s">
        <v>1527</v>
      </c>
      <c r="Q94" s="8"/>
      <c r="R94" s="8"/>
      <c r="S94" s="8"/>
      <c r="U94" s="7" t="s">
        <v>1187</v>
      </c>
      <c r="V94" s="2" t="s">
        <v>717</v>
      </c>
      <c r="W94" s="7" t="s">
        <v>717</v>
      </c>
      <c r="X94" s="8" t="s">
        <v>712</v>
      </c>
      <c r="Y94" s="3" t="str">
        <f t="shared" si="4"/>
        <v>중복</v>
      </c>
      <c r="Z94" s="3" t="s">
        <v>715</v>
      </c>
      <c r="AB94" s="3" t="s">
        <v>714</v>
      </c>
      <c r="AC94" s="3" t="s">
        <v>29</v>
      </c>
      <c r="AD94" s="3" t="s">
        <v>576</v>
      </c>
      <c r="AE94" s="5" t="s">
        <v>712</v>
      </c>
      <c r="AF94" s="3" t="s">
        <v>711</v>
      </c>
    </row>
    <row r="95" spans="1:32" ht="25.5" customHeight="1" x14ac:dyDescent="0.3">
      <c r="A95" s="14">
        <v>93</v>
      </c>
      <c r="B95" s="4" t="s">
        <v>1142</v>
      </c>
      <c r="C95" s="4"/>
      <c r="D95" s="16"/>
      <c r="E95" s="15" t="s">
        <v>980</v>
      </c>
      <c r="F95" s="4" t="s">
        <v>981</v>
      </c>
      <c r="G95" s="4" t="s">
        <v>2253</v>
      </c>
      <c r="H95" s="15"/>
      <c r="I95" s="15"/>
      <c r="J95" s="15" t="s">
        <v>0</v>
      </c>
      <c r="K95" s="15"/>
      <c r="L95" s="17"/>
      <c r="M95" s="16"/>
      <c r="N95" s="16"/>
      <c r="O95" s="16"/>
      <c r="P95" s="18"/>
      <c r="Q95" s="6"/>
      <c r="R95" s="6"/>
      <c r="S95" s="6"/>
      <c r="U95" s="6"/>
      <c r="V95" s="6"/>
      <c r="W95" s="6"/>
      <c r="X95" s="6"/>
      <c r="Z95" s="3" t="s">
        <v>982</v>
      </c>
      <c r="AB95" s="3" t="s">
        <v>983</v>
      </c>
      <c r="AC95" s="3" t="s">
        <v>4</v>
      </c>
      <c r="AD95" s="3" t="s">
        <v>984</v>
      </c>
    </row>
    <row r="96" spans="1:32" ht="25.5" customHeight="1" x14ac:dyDescent="0.3">
      <c r="A96" s="14">
        <v>94</v>
      </c>
      <c r="B96" s="4" t="s">
        <v>210</v>
      </c>
      <c r="C96" s="4"/>
      <c r="D96" s="19" t="s">
        <v>2006</v>
      </c>
      <c r="E96" s="15" t="s">
        <v>204</v>
      </c>
      <c r="F96" s="4" t="s">
        <v>209</v>
      </c>
      <c r="G96" s="4" t="s">
        <v>205</v>
      </c>
      <c r="H96" s="15" t="s">
        <v>0</v>
      </c>
      <c r="I96" s="15"/>
      <c r="J96" s="15"/>
      <c r="K96" s="15"/>
      <c r="L96" s="21" t="s">
        <v>2007</v>
      </c>
      <c r="M96" s="22" t="s">
        <v>2008</v>
      </c>
      <c r="N96" s="22" t="s">
        <v>2009</v>
      </c>
      <c r="O96" s="22" t="s">
        <v>1388</v>
      </c>
      <c r="P96" s="23" t="s">
        <v>2010</v>
      </c>
      <c r="Q96" s="8"/>
      <c r="R96" s="8"/>
      <c r="S96" s="8"/>
      <c r="U96" s="7" t="s">
        <v>1263</v>
      </c>
      <c r="V96" s="2" t="s">
        <v>210</v>
      </c>
      <c r="W96" s="7" t="s">
        <v>210</v>
      </c>
      <c r="X96" s="8" t="s">
        <v>204</v>
      </c>
      <c r="Y96" s="3" t="str">
        <f t="shared" ref="Y96:Y106" si="5">IF(V96=B96,"중복","")</f>
        <v>중복</v>
      </c>
      <c r="Z96" s="3" t="s">
        <v>208</v>
      </c>
      <c r="AB96" s="3" t="s">
        <v>207</v>
      </c>
      <c r="AC96" s="3" t="s">
        <v>4</v>
      </c>
      <c r="AD96" s="3" t="s">
        <v>206</v>
      </c>
      <c r="AE96" s="5" t="s">
        <v>204</v>
      </c>
      <c r="AF96" s="3" t="s">
        <v>203</v>
      </c>
    </row>
    <row r="97" spans="1:32" ht="25.5" customHeight="1" x14ac:dyDescent="0.3">
      <c r="A97" s="14">
        <v>95</v>
      </c>
      <c r="B97" s="4" t="s">
        <v>81</v>
      </c>
      <c r="C97" s="4"/>
      <c r="D97" s="19" t="s">
        <v>2128</v>
      </c>
      <c r="E97" s="15" t="s">
        <v>78</v>
      </c>
      <c r="F97" s="4" t="s">
        <v>80</v>
      </c>
      <c r="G97" s="4" t="s">
        <v>2227</v>
      </c>
      <c r="H97" s="15" t="s">
        <v>0</v>
      </c>
      <c r="I97" s="15"/>
      <c r="J97" s="15"/>
      <c r="K97" s="15"/>
      <c r="L97" s="21" t="s">
        <v>2129</v>
      </c>
      <c r="M97" s="22" t="s">
        <v>2130</v>
      </c>
      <c r="N97" s="22" t="s">
        <v>2131</v>
      </c>
      <c r="O97" s="22" t="s">
        <v>2132</v>
      </c>
      <c r="P97" s="23" t="s">
        <v>2133</v>
      </c>
      <c r="Q97" s="8"/>
      <c r="R97" s="8"/>
      <c r="S97" s="8"/>
      <c r="U97" s="7" t="s">
        <v>1284</v>
      </c>
      <c r="V97" s="2" t="s">
        <v>81</v>
      </c>
      <c r="W97" s="7" t="s">
        <v>81</v>
      </c>
      <c r="X97" s="8" t="s">
        <v>78</v>
      </c>
      <c r="Y97" s="3" t="str">
        <f t="shared" si="5"/>
        <v>중복</v>
      </c>
      <c r="Z97" s="3" t="s">
        <v>69</v>
      </c>
      <c r="AA97" s="3" t="s">
        <v>69</v>
      </c>
      <c r="AB97" s="3" t="s">
        <v>68</v>
      </c>
      <c r="AC97" s="3" t="s">
        <v>4</v>
      </c>
      <c r="AD97" s="3" t="s">
        <v>79</v>
      </c>
      <c r="AE97" s="5" t="s">
        <v>78</v>
      </c>
      <c r="AF97" s="3" t="s">
        <v>15</v>
      </c>
    </row>
    <row r="98" spans="1:32" ht="25.5" customHeight="1" x14ac:dyDescent="0.3">
      <c r="A98" s="14">
        <v>96</v>
      </c>
      <c r="B98" s="4" t="s">
        <v>859</v>
      </c>
      <c r="C98" s="4"/>
      <c r="D98" s="19" t="s">
        <v>1398</v>
      </c>
      <c r="E98" s="15" t="s">
        <v>853</v>
      </c>
      <c r="F98" s="4" t="s">
        <v>858</v>
      </c>
      <c r="G98" s="4" t="s">
        <v>854</v>
      </c>
      <c r="H98" s="15" t="s">
        <v>0</v>
      </c>
      <c r="I98" s="15"/>
      <c r="J98" s="15"/>
      <c r="K98" s="15"/>
      <c r="L98" s="21" t="s">
        <v>1399</v>
      </c>
      <c r="M98" s="22" t="s">
        <v>1400</v>
      </c>
      <c r="N98" s="22" t="s">
        <v>1401</v>
      </c>
      <c r="O98" s="22" t="s">
        <v>1402</v>
      </c>
      <c r="P98" s="23" t="s">
        <v>1403</v>
      </c>
      <c r="Q98" s="8"/>
      <c r="R98" s="8"/>
      <c r="S98" s="8"/>
      <c r="U98" s="7" t="s">
        <v>1168</v>
      </c>
      <c r="V98" s="2" t="s">
        <v>859</v>
      </c>
      <c r="W98" s="7" t="s">
        <v>859</v>
      </c>
      <c r="X98" s="8" t="s">
        <v>853</v>
      </c>
      <c r="Y98" s="3" t="str">
        <f t="shared" si="5"/>
        <v>중복</v>
      </c>
      <c r="Z98" s="3" t="s">
        <v>857</v>
      </c>
      <c r="AB98" s="3" t="s">
        <v>856</v>
      </c>
      <c r="AC98" s="3" t="s">
        <v>4</v>
      </c>
      <c r="AD98" s="3" t="s">
        <v>855</v>
      </c>
      <c r="AE98" s="5" t="s">
        <v>853</v>
      </c>
      <c r="AF98" s="3" t="s">
        <v>852</v>
      </c>
    </row>
    <row r="99" spans="1:32" ht="25.5" customHeight="1" x14ac:dyDescent="0.3">
      <c r="A99" s="14">
        <v>97</v>
      </c>
      <c r="B99" s="4" t="s">
        <v>290</v>
      </c>
      <c r="C99" s="4" t="s">
        <v>1096</v>
      </c>
      <c r="D99" s="19" t="s">
        <v>1926</v>
      </c>
      <c r="E99" s="15" t="s">
        <v>286</v>
      </c>
      <c r="F99" s="4" t="s">
        <v>289</v>
      </c>
      <c r="G99" s="4" t="s">
        <v>2221</v>
      </c>
      <c r="H99" s="15" t="s">
        <v>0</v>
      </c>
      <c r="I99" s="15"/>
      <c r="J99" s="15"/>
      <c r="K99" s="15"/>
      <c r="L99" s="21" t="s">
        <v>1927</v>
      </c>
      <c r="M99" s="22" t="s">
        <v>1928</v>
      </c>
      <c r="N99" s="22" t="s">
        <v>1929</v>
      </c>
      <c r="O99" s="22" t="s">
        <v>1930</v>
      </c>
      <c r="P99" s="23" t="s">
        <v>1931</v>
      </c>
      <c r="Q99" s="8"/>
      <c r="R99" s="8"/>
      <c r="S99" s="8"/>
      <c r="U99" s="7" t="s">
        <v>1251</v>
      </c>
      <c r="V99" s="2" t="s">
        <v>290</v>
      </c>
      <c r="W99" s="7" t="s">
        <v>1925</v>
      </c>
      <c r="X99" s="8" t="s">
        <v>286</v>
      </c>
      <c r="Y99" s="3" t="str">
        <f t="shared" si="5"/>
        <v>중복</v>
      </c>
      <c r="Z99" s="3" t="s">
        <v>1135</v>
      </c>
      <c r="AA99" s="3" t="s">
        <v>2203</v>
      </c>
      <c r="AB99" s="3" t="s">
        <v>288</v>
      </c>
      <c r="AC99" s="3" t="s">
        <v>4</v>
      </c>
      <c r="AD99" s="3" t="s">
        <v>287</v>
      </c>
      <c r="AE99" s="5" t="s">
        <v>286</v>
      </c>
      <c r="AF99" s="3" t="s">
        <v>285</v>
      </c>
    </row>
    <row r="100" spans="1:32" ht="25.5" customHeight="1" x14ac:dyDescent="0.3">
      <c r="A100" s="14">
        <v>98</v>
      </c>
      <c r="B100" s="4" t="s">
        <v>360</v>
      </c>
      <c r="C100" s="4" t="s">
        <v>1036</v>
      </c>
      <c r="D100" s="19" t="s">
        <v>1849</v>
      </c>
      <c r="E100" s="15" t="s">
        <v>354</v>
      </c>
      <c r="F100" s="4" t="s">
        <v>359</v>
      </c>
      <c r="G100" s="4" t="s">
        <v>355</v>
      </c>
      <c r="H100" s="15" t="s">
        <v>0</v>
      </c>
      <c r="I100" s="15"/>
      <c r="J100" s="15"/>
      <c r="K100" s="15" t="s">
        <v>0</v>
      </c>
      <c r="L100" s="21" t="s">
        <v>1850</v>
      </c>
      <c r="M100" s="22" t="s">
        <v>1851</v>
      </c>
      <c r="N100" s="22" t="s">
        <v>1852</v>
      </c>
      <c r="O100" s="22" t="s">
        <v>1853</v>
      </c>
      <c r="P100" s="23" t="s">
        <v>1854</v>
      </c>
      <c r="Q100" s="8"/>
      <c r="R100" s="8"/>
      <c r="S100" s="8"/>
      <c r="U100" s="7" t="s">
        <v>1239</v>
      </c>
      <c r="V100" s="2" t="s">
        <v>360</v>
      </c>
      <c r="W100" s="7" t="s">
        <v>1848</v>
      </c>
      <c r="X100" s="8" t="s">
        <v>354</v>
      </c>
      <c r="Y100" s="3" t="str">
        <f t="shared" si="5"/>
        <v>중복</v>
      </c>
      <c r="Z100" s="3" t="s">
        <v>358</v>
      </c>
      <c r="AB100" s="3" t="s">
        <v>357</v>
      </c>
      <c r="AC100" s="3" t="s">
        <v>4</v>
      </c>
      <c r="AD100" s="3" t="s">
        <v>356</v>
      </c>
      <c r="AE100" s="5" t="s">
        <v>354</v>
      </c>
      <c r="AF100" s="3" t="s">
        <v>353</v>
      </c>
    </row>
    <row r="101" spans="1:32" ht="25.5" customHeight="1" x14ac:dyDescent="0.3">
      <c r="A101" s="14">
        <v>99</v>
      </c>
      <c r="B101" s="4" t="s">
        <v>368</v>
      </c>
      <c r="C101" s="4" t="s">
        <v>1037</v>
      </c>
      <c r="D101" s="19" t="s">
        <v>1842</v>
      </c>
      <c r="E101" s="15" t="s">
        <v>362</v>
      </c>
      <c r="F101" s="4" t="s">
        <v>367</v>
      </c>
      <c r="G101" s="4" t="s">
        <v>363</v>
      </c>
      <c r="H101" s="15" t="s">
        <v>0</v>
      </c>
      <c r="I101" s="15"/>
      <c r="J101" s="15"/>
      <c r="K101" s="15" t="s">
        <v>0</v>
      </c>
      <c r="L101" s="21" t="s">
        <v>1843</v>
      </c>
      <c r="M101" s="22" t="s">
        <v>1844</v>
      </c>
      <c r="N101" s="22" t="s">
        <v>1845</v>
      </c>
      <c r="O101" s="22" t="s">
        <v>1846</v>
      </c>
      <c r="P101" s="23" t="s">
        <v>1847</v>
      </c>
      <c r="Q101" s="8"/>
      <c r="R101" s="8"/>
      <c r="S101" s="8"/>
      <c r="U101" s="7" t="s">
        <v>1238</v>
      </c>
      <c r="V101" s="2" t="s">
        <v>368</v>
      </c>
      <c r="W101" s="7" t="s">
        <v>1841</v>
      </c>
      <c r="X101" s="8" t="s">
        <v>362</v>
      </c>
      <c r="Y101" s="3" t="str">
        <f t="shared" si="5"/>
        <v>중복</v>
      </c>
      <c r="Z101" s="3" t="s">
        <v>366</v>
      </c>
      <c r="AB101" s="3" t="s">
        <v>365</v>
      </c>
      <c r="AC101" s="3" t="s">
        <v>4</v>
      </c>
      <c r="AD101" s="3" t="s">
        <v>364</v>
      </c>
      <c r="AE101" s="5" t="s">
        <v>362</v>
      </c>
      <c r="AF101" s="3" t="s">
        <v>361</v>
      </c>
    </row>
    <row r="102" spans="1:32" ht="25.5" customHeight="1" x14ac:dyDescent="0.3">
      <c r="A102" s="14">
        <v>100</v>
      </c>
      <c r="B102" s="4" t="s">
        <v>523</v>
      </c>
      <c r="C102" s="4" t="s">
        <v>1097</v>
      </c>
      <c r="D102" s="19" t="s">
        <v>1690</v>
      </c>
      <c r="E102" s="15" t="s">
        <v>517</v>
      </c>
      <c r="F102" s="4" t="s">
        <v>522</v>
      </c>
      <c r="G102" s="4" t="s">
        <v>518</v>
      </c>
      <c r="H102" s="15" t="s">
        <v>0</v>
      </c>
      <c r="I102" s="15"/>
      <c r="J102" s="15"/>
      <c r="K102" s="15"/>
      <c r="L102" s="21" t="s">
        <v>1691</v>
      </c>
      <c r="M102" s="22" t="s">
        <v>1692</v>
      </c>
      <c r="N102" s="22" t="s">
        <v>1693</v>
      </c>
      <c r="O102" s="22" t="s">
        <v>1694</v>
      </c>
      <c r="P102" s="23" t="s">
        <v>1695</v>
      </c>
      <c r="Q102" s="8"/>
      <c r="R102" s="8"/>
      <c r="S102" s="8"/>
      <c r="U102" s="7" t="s">
        <v>1214</v>
      </c>
      <c r="V102" s="2" t="s">
        <v>523</v>
      </c>
      <c r="W102" s="7" t="s">
        <v>523</v>
      </c>
      <c r="X102" s="8" t="s">
        <v>517</v>
      </c>
      <c r="Y102" s="3" t="str">
        <f t="shared" si="5"/>
        <v>중복</v>
      </c>
      <c r="Z102" s="3" t="s">
        <v>521</v>
      </c>
      <c r="AB102" s="3" t="s">
        <v>520</v>
      </c>
      <c r="AC102" s="3" t="s">
        <v>4</v>
      </c>
      <c r="AD102" s="3" t="s">
        <v>519</v>
      </c>
      <c r="AE102" s="5" t="s">
        <v>517</v>
      </c>
      <c r="AF102" s="3" t="s">
        <v>516</v>
      </c>
    </row>
    <row r="103" spans="1:32" ht="25.5" customHeight="1" x14ac:dyDescent="0.3">
      <c r="A103" s="14">
        <v>101</v>
      </c>
      <c r="B103" s="4" t="s">
        <v>750</v>
      </c>
      <c r="C103" s="4" t="s">
        <v>1098</v>
      </c>
      <c r="D103" s="19" t="s">
        <v>1492</v>
      </c>
      <c r="E103" s="15" t="s">
        <v>744</v>
      </c>
      <c r="F103" s="4" t="s">
        <v>749</v>
      </c>
      <c r="G103" s="4" t="s">
        <v>745</v>
      </c>
      <c r="H103" s="15" t="s">
        <v>0</v>
      </c>
      <c r="I103" s="15"/>
      <c r="J103" s="15"/>
      <c r="K103" s="15"/>
      <c r="L103" s="21" t="s">
        <v>1493</v>
      </c>
      <c r="M103" s="22" t="s">
        <v>1494</v>
      </c>
      <c r="N103" s="22" t="s">
        <v>1495</v>
      </c>
      <c r="O103" s="22" t="s">
        <v>1496</v>
      </c>
      <c r="P103" s="23" t="s">
        <v>1497</v>
      </c>
      <c r="Q103" s="8"/>
      <c r="R103" s="8"/>
      <c r="S103" s="8"/>
      <c r="U103" s="7" t="s">
        <v>1182</v>
      </c>
      <c r="V103" s="2" t="s">
        <v>750</v>
      </c>
      <c r="W103" s="7" t="s">
        <v>750</v>
      </c>
      <c r="X103" s="8" t="s">
        <v>744</v>
      </c>
      <c r="Y103" s="3" t="str">
        <f t="shared" si="5"/>
        <v>중복</v>
      </c>
      <c r="Z103" s="3" t="s">
        <v>748</v>
      </c>
      <c r="AB103" s="3" t="s">
        <v>747</v>
      </c>
      <c r="AC103" s="3" t="s">
        <v>4</v>
      </c>
      <c r="AD103" s="3" t="s">
        <v>746</v>
      </c>
      <c r="AE103" s="5" t="s">
        <v>744</v>
      </c>
      <c r="AF103" s="3" t="s">
        <v>743</v>
      </c>
    </row>
    <row r="104" spans="1:32" ht="25.5" customHeight="1" x14ac:dyDescent="0.3">
      <c r="A104" s="14">
        <v>102</v>
      </c>
      <c r="B104" s="4" t="s">
        <v>109</v>
      </c>
      <c r="C104" s="4" t="s">
        <v>1099</v>
      </c>
      <c r="D104" s="19" t="s">
        <v>2099</v>
      </c>
      <c r="E104" s="15" t="s">
        <v>103</v>
      </c>
      <c r="F104" s="4" t="s">
        <v>108</v>
      </c>
      <c r="G104" s="4" t="s">
        <v>104</v>
      </c>
      <c r="H104" s="15" t="s">
        <v>0</v>
      </c>
      <c r="I104" s="15"/>
      <c r="J104" s="15"/>
      <c r="K104" s="15"/>
      <c r="L104" s="21" t="s">
        <v>2100</v>
      </c>
      <c r="M104" s="22" t="s">
        <v>2101</v>
      </c>
      <c r="N104" s="22" t="s">
        <v>2102</v>
      </c>
      <c r="O104" s="22" t="s">
        <v>2103</v>
      </c>
      <c r="P104" s="23" t="s">
        <v>2087</v>
      </c>
      <c r="Q104" s="8"/>
      <c r="R104" s="8"/>
      <c r="S104" s="8"/>
      <c r="U104" s="7" t="s">
        <v>1279</v>
      </c>
      <c r="V104" s="2" t="s">
        <v>109</v>
      </c>
      <c r="W104" s="7" t="s">
        <v>109</v>
      </c>
      <c r="X104" s="8" t="s">
        <v>103</v>
      </c>
      <c r="Y104" s="3" t="str">
        <f t="shared" si="5"/>
        <v>중복</v>
      </c>
      <c r="Z104" s="3" t="s">
        <v>107</v>
      </c>
      <c r="AB104" s="3" t="s">
        <v>106</v>
      </c>
      <c r="AC104" s="3" t="s">
        <v>4</v>
      </c>
      <c r="AD104" s="3" t="s">
        <v>105</v>
      </c>
      <c r="AE104" s="5" t="s">
        <v>103</v>
      </c>
      <c r="AF104" s="3" t="s">
        <v>102</v>
      </c>
    </row>
    <row r="105" spans="1:32" ht="25.5" customHeight="1" x14ac:dyDescent="0.3">
      <c r="A105" s="14">
        <v>103</v>
      </c>
      <c r="B105" s="4" t="s">
        <v>302</v>
      </c>
      <c r="C105" s="4" t="s">
        <v>1100</v>
      </c>
      <c r="D105" s="19" t="s">
        <v>1912</v>
      </c>
      <c r="E105" s="15" t="s">
        <v>299</v>
      </c>
      <c r="F105" s="4" t="s">
        <v>301</v>
      </c>
      <c r="G105" s="4" t="s">
        <v>2230</v>
      </c>
      <c r="H105" s="15" t="s">
        <v>0</v>
      </c>
      <c r="I105" s="15"/>
      <c r="J105" s="15"/>
      <c r="K105" s="15"/>
      <c r="L105" s="21" t="s">
        <v>1913</v>
      </c>
      <c r="M105" s="22" t="s">
        <v>1914</v>
      </c>
      <c r="N105" s="22" t="s">
        <v>1915</v>
      </c>
      <c r="O105" s="22" t="s">
        <v>1916</v>
      </c>
      <c r="P105" s="23" t="s">
        <v>1917</v>
      </c>
      <c r="Q105" s="8"/>
      <c r="R105" s="8"/>
      <c r="S105" s="8"/>
      <c r="U105" s="7" t="s">
        <v>1249</v>
      </c>
      <c r="V105" s="2" t="s">
        <v>302</v>
      </c>
      <c r="W105" s="7" t="s">
        <v>1911</v>
      </c>
      <c r="X105" s="8" t="s">
        <v>299</v>
      </c>
      <c r="Y105" s="3" t="str">
        <f t="shared" si="5"/>
        <v>중복</v>
      </c>
      <c r="Z105" s="3" t="s">
        <v>1133</v>
      </c>
      <c r="AA105" s="3" t="s">
        <v>69</v>
      </c>
      <c r="AB105" s="3" t="s">
        <v>5</v>
      </c>
      <c r="AC105" s="3" t="s">
        <v>4</v>
      </c>
      <c r="AD105" s="3" t="s">
        <v>300</v>
      </c>
      <c r="AE105" s="5" t="s">
        <v>299</v>
      </c>
      <c r="AF105" s="3" t="s">
        <v>298</v>
      </c>
    </row>
    <row r="106" spans="1:32" ht="25.5" customHeight="1" x14ac:dyDescent="0.3">
      <c r="A106" s="14">
        <v>104</v>
      </c>
      <c r="B106" s="4" t="s">
        <v>458</v>
      </c>
      <c r="C106" s="4"/>
      <c r="D106" s="19" t="s">
        <v>1749</v>
      </c>
      <c r="E106" s="15" t="s">
        <v>456</v>
      </c>
      <c r="F106" s="4" t="s">
        <v>457</v>
      </c>
      <c r="G106" s="4" t="s">
        <v>2233</v>
      </c>
      <c r="H106" s="15" t="s">
        <v>0</v>
      </c>
      <c r="I106" s="15"/>
      <c r="J106" s="15"/>
      <c r="K106" s="15"/>
      <c r="L106" s="21" t="s">
        <v>1750</v>
      </c>
      <c r="M106" s="22" t="s">
        <v>1751</v>
      </c>
      <c r="N106" s="22" t="s">
        <v>1752</v>
      </c>
      <c r="O106" s="22" t="s">
        <v>1753</v>
      </c>
      <c r="P106" s="23" t="s">
        <v>1754</v>
      </c>
      <c r="Q106" s="8"/>
      <c r="R106" s="8"/>
      <c r="S106" s="8"/>
      <c r="U106" s="7" t="s">
        <v>1223</v>
      </c>
      <c r="V106" s="2" t="s">
        <v>458</v>
      </c>
      <c r="W106" s="7" t="s">
        <v>458</v>
      </c>
      <c r="X106" s="8" t="s">
        <v>456</v>
      </c>
      <c r="Y106" s="3" t="str">
        <f t="shared" si="5"/>
        <v>중복</v>
      </c>
      <c r="Z106" s="3" t="s">
        <v>6</v>
      </c>
      <c r="AA106" s="3" t="s">
        <v>69</v>
      </c>
      <c r="AB106" s="3" t="s">
        <v>5</v>
      </c>
      <c r="AC106" s="3" t="s">
        <v>4</v>
      </c>
      <c r="AD106" s="3" t="s">
        <v>177</v>
      </c>
      <c r="AE106" s="5" t="s">
        <v>456</v>
      </c>
      <c r="AF106" s="3" t="s">
        <v>455</v>
      </c>
    </row>
    <row r="107" spans="1:32" ht="25.5" customHeight="1" x14ac:dyDescent="0.3">
      <c r="A107" s="14">
        <v>105</v>
      </c>
      <c r="B107" s="4" t="s">
        <v>2254</v>
      </c>
      <c r="C107" s="4" t="s">
        <v>1038</v>
      </c>
      <c r="D107" s="16"/>
      <c r="E107" s="15" t="s">
        <v>1006</v>
      </c>
      <c r="F107" s="4" t="s">
        <v>1007</v>
      </c>
      <c r="G107" s="4" t="s">
        <v>2255</v>
      </c>
      <c r="H107" s="15"/>
      <c r="I107" s="15"/>
      <c r="J107" s="15"/>
      <c r="K107" s="15" t="s">
        <v>0</v>
      </c>
      <c r="L107" s="17"/>
      <c r="M107" s="16"/>
      <c r="N107" s="16"/>
      <c r="O107" s="16"/>
      <c r="P107" s="18"/>
      <c r="Q107" s="6"/>
      <c r="R107" s="6"/>
      <c r="S107" s="6"/>
      <c r="U107" s="6"/>
      <c r="V107" s="6"/>
      <c r="W107" s="6"/>
      <c r="X107" s="6"/>
      <c r="AC107" s="3" t="s">
        <v>1051</v>
      </c>
    </row>
    <row r="108" spans="1:32" ht="25.5" customHeight="1" x14ac:dyDescent="0.3">
      <c r="A108" s="14">
        <v>106</v>
      </c>
      <c r="B108" s="4" t="s">
        <v>625</v>
      </c>
      <c r="C108" s="4"/>
      <c r="D108" s="19" t="s">
        <v>1608</v>
      </c>
      <c r="E108" s="15" t="s">
        <v>619</v>
      </c>
      <c r="F108" s="4" t="s">
        <v>624</v>
      </c>
      <c r="G108" s="4" t="s">
        <v>620</v>
      </c>
      <c r="H108" s="15" t="s">
        <v>0</v>
      </c>
      <c r="I108" s="15"/>
      <c r="J108" s="15"/>
      <c r="K108" s="15"/>
      <c r="L108" s="21" t="s">
        <v>1609</v>
      </c>
      <c r="M108" s="22" t="s">
        <v>1605</v>
      </c>
      <c r="N108" s="22" t="s">
        <v>1610</v>
      </c>
      <c r="O108" s="22" t="s">
        <v>1611</v>
      </c>
      <c r="P108" s="23" t="s">
        <v>1612</v>
      </c>
      <c r="Q108" s="8"/>
      <c r="R108" s="8"/>
      <c r="S108" s="8"/>
      <c r="U108" s="7" t="s">
        <v>1201</v>
      </c>
      <c r="V108" s="2" t="s">
        <v>625</v>
      </c>
      <c r="W108" s="7" t="s">
        <v>625</v>
      </c>
      <c r="X108" s="8" t="s">
        <v>619</v>
      </c>
      <c r="Y108" s="3" t="str">
        <f t="shared" ref="Y108:Y117" si="6">IF(V108=B108,"중복","")</f>
        <v>중복</v>
      </c>
      <c r="Z108" s="3" t="s">
        <v>623</v>
      </c>
      <c r="AB108" s="3" t="s">
        <v>622</v>
      </c>
      <c r="AC108" s="3" t="s">
        <v>4</v>
      </c>
      <c r="AD108" s="3" t="s">
        <v>621</v>
      </c>
      <c r="AE108" s="5" t="s">
        <v>619</v>
      </c>
      <c r="AF108" s="3" t="s">
        <v>618</v>
      </c>
    </row>
    <row r="109" spans="1:32" ht="25.5" customHeight="1" x14ac:dyDescent="0.3">
      <c r="A109" s="14">
        <v>107</v>
      </c>
      <c r="B109" s="4" t="s">
        <v>821</v>
      </c>
      <c r="C109" s="4" t="s">
        <v>1101</v>
      </c>
      <c r="D109" s="19" t="s">
        <v>1430</v>
      </c>
      <c r="E109" s="15" t="s">
        <v>815</v>
      </c>
      <c r="F109" s="4" t="s">
        <v>820</v>
      </c>
      <c r="G109" s="4" t="s">
        <v>816</v>
      </c>
      <c r="H109" s="15" t="s">
        <v>0</v>
      </c>
      <c r="I109" s="15"/>
      <c r="J109" s="15"/>
      <c r="K109" s="15"/>
      <c r="L109" s="21" t="s">
        <v>1431</v>
      </c>
      <c r="M109" s="22" t="s">
        <v>1432</v>
      </c>
      <c r="N109" s="22" t="s">
        <v>1433</v>
      </c>
      <c r="O109" s="22" t="s">
        <v>1434</v>
      </c>
      <c r="P109" s="23" t="s">
        <v>1435</v>
      </c>
      <c r="Q109" s="8"/>
      <c r="R109" s="8"/>
      <c r="S109" s="8"/>
      <c r="U109" s="7" t="s">
        <v>1173</v>
      </c>
      <c r="V109" s="2" t="s">
        <v>821</v>
      </c>
      <c r="W109" s="7" t="s">
        <v>821</v>
      </c>
      <c r="X109" s="8" t="s">
        <v>815</v>
      </c>
      <c r="Y109" s="3" t="str">
        <f t="shared" si="6"/>
        <v>중복</v>
      </c>
      <c r="Z109" s="3" t="s">
        <v>819</v>
      </c>
      <c r="AB109" s="3" t="s">
        <v>818</v>
      </c>
      <c r="AC109" s="3" t="s">
        <v>4</v>
      </c>
      <c r="AD109" s="3" t="s">
        <v>817</v>
      </c>
      <c r="AE109" s="5" t="s">
        <v>815</v>
      </c>
      <c r="AF109" s="3" t="s">
        <v>814</v>
      </c>
    </row>
    <row r="110" spans="1:32" ht="25.5" customHeight="1" x14ac:dyDescent="0.3">
      <c r="A110" s="14">
        <v>108</v>
      </c>
      <c r="B110" s="4" t="s">
        <v>133</v>
      </c>
      <c r="C110" s="4"/>
      <c r="D110" s="19" t="s">
        <v>2082</v>
      </c>
      <c r="E110" s="15" t="s">
        <v>128</v>
      </c>
      <c r="F110" s="4" t="s">
        <v>128</v>
      </c>
      <c r="G110" s="4" t="s">
        <v>129</v>
      </c>
      <c r="H110" s="15" t="s">
        <v>0</v>
      </c>
      <c r="I110" s="15"/>
      <c r="J110" s="15"/>
      <c r="K110" s="15"/>
      <c r="L110" s="21" t="s">
        <v>2083</v>
      </c>
      <c r="M110" s="22" t="s">
        <v>2084</v>
      </c>
      <c r="N110" s="22" t="s">
        <v>2085</v>
      </c>
      <c r="O110" s="22" t="s">
        <v>2086</v>
      </c>
      <c r="P110" s="23" t="s">
        <v>2087</v>
      </c>
      <c r="Q110" s="8"/>
      <c r="R110" s="8"/>
      <c r="S110" s="8"/>
      <c r="U110" s="7" t="s">
        <v>1276</v>
      </c>
      <c r="V110" s="2" t="s">
        <v>133</v>
      </c>
      <c r="W110" s="7" t="s">
        <v>133</v>
      </c>
      <c r="X110" s="8" t="s">
        <v>128</v>
      </c>
      <c r="Y110" s="3" t="str">
        <f t="shared" si="6"/>
        <v>중복</v>
      </c>
      <c r="Z110" s="3" t="s">
        <v>132</v>
      </c>
      <c r="AB110" s="3" t="s">
        <v>131</v>
      </c>
      <c r="AC110" s="3" t="s">
        <v>4</v>
      </c>
      <c r="AD110" s="3" t="s">
        <v>130</v>
      </c>
      <c r="AE110" s="5" t="s">
        <v>128</v>
      </c>
      <c r="AF110" s="3" t="s">
        <v>127</v>
      </c>
    </row>
    <row r="111" spans="1:32" ht="25.5" customHeight="1" x14ac:dyDescent="0.3">
      <c r="A111" s="14">
        <v>109</v>
      </c>
      <c r="B111" s="4" t="s">
        <v>44</v>
      </c>
      <c r="C111" s="4"/>
      <c r="D111" s="19" t="s">
        <v>1895</v>
      </c>
      <c r="E111" s="15" t="s">
        <v>43</v>
      </c>
      <c r="F111" s="4" t="s">
        <v>42</v>
      </c>
      <c r="G111" s="4" t="s">
        <v>2256</v>
      </c>
      <c r="H111" s="15" t="s">
        <v>0</v>
      </c>
      <c r="I111" s="15"/>
      <c r="J111" s="15"/>
      <c r="K111" s="15"/>
      <c r="L111" s="21" t="s">
        <v>1896</v>
      </c>
      <c r="M111" s="22" t="s">
        <v>1897</v>
      </c>
      <c r="N111" s="22" t="s">
        <v>1898</v>
      </c>
      <c r="O111" s="22" t="s">
        <v>1581</v>
      </c>
      <c r="P111" s="23" t="s">
        <v>1899</v>
      </c>
      <c r="Q111" s="8"/>
      <c r="R111" s="8"/>
      <c r="S111" s="8"/>
      <c r="U111" s="7" t="s">
        <v>1246</v>
      </c>
      <c r="V111" s="2" t="s">
        <v>44</v>
      </c>
      <c r="W111" s="7" t="s">
        <v>44</v>
      </c>
      <c r="X111" s="8" t="s">
        <v>43</v>
      </c>
      <c r="Y111" s="3" t="str">
        <f t="shared" si="6"/>
        <v>중복</v>
      </c>
      <c r="Z111" s="3" t="s">
        <v>1133</v>
      </c>
      <c r="AA111" s="3" t="s">
        <v>69</v>
      </c>
      <c r="AB111" s="3" t="s">
        <v>5</v>
      </c>
      <c r="AC111" s="3" t="s">
        <v>4</v>
      </c>
      <c r="AD111" s="3" t="s">
        <v>41</v>
      </c>
    </row>
    <row r="112" spans="1:32" ht="25.5" customHeight="1" x14ac:dyDescent="0.3">
      <c r="A112" s="14">
        <v>110</v>
      </c>
      <c r="B112" s="4" t="s">
        <v>731</v>
      </c>
      <c r="C112" s="4"/>
      <c r="D112" s="19" t="s">
        <v>1511</v>
      </c>
      <c r="E112" s="15" t="s">
        <v>726</v>
      </c>
      <c r="F112" s="4" t="s">
        <v>730</v>
      </c>
      <c r="G112" s="4" t="s">
        <v>727</v>
      </c>
      <c r="H112" s="15" t="s">
        <v>0</v>
      </c>
      <c r="I112" s="15"/>
      <c r="J112" s="15"/>
      <c r="K112" s="15"/>
      <c r="L112" s="21" t="s">
        <v>1512</v>
      </c>
      <c r="M112" s="22" t="s">
        <v>1513</v>
      </c>
      <c r="N112" s="22" t="s">
        <v>1514</v>
      </c>
      <c r="O112" s="22" t="s">
        <v>1515</v>
      </c>
      <c r="P112" s="23" t="s">
        <v>1516</v>
      </c>
      <c r="Q112" s="8"/>
      <c r="R112" s="8"/>
      <c r="S112" s="8"/>
      <c r="U112" s="7" t="s">
        <v>1185</v>
      </c>
      <c r="V112" s="2" t="s">
        <v>731</v>
      </c>
      <c r="W112" s="7" t="s">
        <v>1510</v>
      </c>
      <c r="X112" s="8" t="s">
        <v>726</v>
      </c>
      <c r="Y112" s="3" t="str">
        <f t="shared" si="6"/>
        <v>중복</v>
      </c>
      <c r="Z112" s="3" t="s">
        <v>729</v>
      </c>
      <c r="AB112" s="3" t="s">
        <v>728</v>
      </c>
      <c r="AC112" s="3" t="s">
        <v>4</v>
      </c>
      <c r="AD112" s="3" t="s">
        <v>3</v>
      </c>
      <c r="AE112" s="5" t="s">
        <v>726</v>
      </c>
      <c r="AF112" s="3" t="s">
        <v>725</v>
      </c>
    </row>
    <row r="113" spans="1:32" ht="25.5" customHeight="1" x14ac:dyDescent="0.3">
      <c r="A113" s="14">
        <v>111</v>
      </c>
      <c r="B113" s="4" t="s">
        <v>790</v>
      </c>
      <c r="C113" s="4" t="s">
        <v>1102</v>
      </c>
      <c r="D113" s="19" t="s">
        <v>1458</v>
      </c>
      <c r="E113" s="15" t="s">
        <v>784</v>
      </c>
      <c r="F113" s="4" t="s">
        <v>789</v>
      </c>
      <c r="G113" s="4" t="s">
        <v>785</v>
      </c>
      <c r="H113" s="15" t="s">
        <v>0</v>
      </c>
      <c r="I113" s="15"/>
      <c r="J113" s="15"/>
      <c r="K113" s="15"/>
      <c r="L113" s="21" t="s">
        <v>1459</v>
      </c>
      <c r="M113" s="22" t="s">
        <v>1460</v>
      </c>
      <c r="N113" s="22" t="s">
        <v>1388</v>
      </c>
      <c r="O113" s="22" t="s">
        <v>1461</v>
      </c>
      <c r="P113" s="23" t="s">
        <v>1462</v>
      </c>
      <c r="Q113" s="8"/>
      <c r="R113" s="8"/>
      <c r="S113" s="8"/>
      <c r="U113" s="7" t="s">
        <v>1176</v>
      </c>
      <c r="V113" s="2" t="s">
        <v>790</v>
      </c>
      <c r="W113" s="7" t="s">
        <v>1457</v>
      </c>
      <c r="X113" s="8" t="s">
        <v>784</v>
      </c>
      <c r="Y113" s="3" t="str">
        <f t="shared" si="6"/>
        <v>중복</v>
      </c>
      <c r="Z113" s="3" t="s">
        <v>788</v>
      </c>
      <c r="AB113" s="3" t="s">
        <v>787</v>
      </c>
      <c r="AC113" s="3" t="s">
        <v>4</v>
      </c>
      <c r="AD113" s="3" t="s">
        <v>786</v>
      </c>
      <c r="AE113" s="5" t="s">
        <v>784</v>
      </c>
      <c r="AF113" s="3" t="s">
        <v>783</v>
      </c>
    </row>
    <row r="114" spans="1:32" ht="25.5" customHeight="1" x14ac:dyDescent="0.3">
      <c r="A114" s="14">
        <v>112</v>
      </c>
      <c r="B114" s="4" t="s">
        <v>96</v>
      </c>
      <c r="C114" s="4" t="s">
        <v>1103</v>
      </c>
      <c r="D114" s="19" t="s">
        <v>2110</v>
      </c>
      <c r="E114" s="15" t="s">
        <v>93</v>
      </c>
      <c r="F114" s="4" t="s">
        <v>95</v>
      </c>
      <c r="G114" s="4" t="s">
        <v>2234</v>
      </c>
      <c r="H114" s="15" t="s">
        <v>0</v>
      </c>
      <c r="I114" s="15"/>
      <c r="J114" s="15"/>
      <c r="K114" s="15"/>
      <c r="L114" s="21" t="s">
        <v>2111</v>
      </c>
      <c r="M114" s="22" t="s">
        <v>2112</v>
      </c>
      <c r="N114" s="22" t="s">
        <v>2113</v>
      </c>
      <c r="O114" s="22" t="s">
        <v>2114</v>
      </c>
      <c r="P114" s="23" t="s">
        <v>1516</v>
      </c>
      <c r="Q114" s="8"/>
      <c r="R114" s="8"/>
      <c r="S114" s="8"/>
      <c r="U114" s="7" t="s">
        <v>1281</v>
      </c>
      <c r="V114" s="2" t="s">
        <v>96</v>
      </c>
      <c r="W114" s="7" t="s">
        <v>96</v>
      </c>
      <c r="X114" s="8" t="s">
        <v>93</v>
      </c>
      <c r="Y114" s="3" t="str">
        <f t="shared" si="6"/>
        <v>중복</v>
      </c>
      <c r="Z114" s="3" t="s">
        <v>1133</v>
      </c>
      <c r="AA114" s="3" t="s">
        <v>69</v>
      </c>
      <c r="AB114" s="3" t="s">
        <v>5</v>
      </c>
      <c r="AC114" s="3" t="s">
        <v>4</v>
      </c>
      <c r="AD114" s="3" t="s">
        <v>94</v>
      </c>
      <c r="AE114" s="5" t="s">
        <v>93</v>
      </c>
      <c r="AF114" s="3" t="s">
        <v>92</v>
      </c>
    </row>
    <row r="115" spans="1:32" ht="25.5" customHeight="1" x14ac:dyDescent="0.3">
      <c r="A115" s="14">
        <v>113</v>
      </c>
      <c r="B115" s="4" t="s">
        <v>742</v>
      </c>
      <c r="C115" s="4" t="s">
        <v>1039</v>
      </c>
      <c r="D115" s="19" t="s">
        <v>1498</v>
      </c>
      <c r="E115" s="15" t="s">
        <v>736</v>
      </c>
      <c r="F115" s="4" t="s">
        <v>741</v>
      </c>
      <c r="G115" s="4" t="s">
        <v>737</v>
      </c>
      <c r="H115" s="15" t="s">
        <v>0</v>
      </c>
      <c r="I115" s="15"/>
      <c r="J115" s="15"/>
      <c r="K115" s="15" t="s">
        <v>0</v>
      </c>
      <c r="L115" s="21" t="s">
        <v>1499</v>
      </c>
      <c r="M115" s="22" t="s">
        <v>1500</v>
      </c>
      <c r="N115" s="22" t="s">
        <v>1501</v>
      </c>
      <c r="O115" s="22" t="s">
        <v>1502</v>
      </c>
      <c r="P115" s="23" t="s">
        <v>1503</v>
      </c>
      <c r="Q115" s="8"/>
      <c r="R115" s="8"/>
      <c r="S115" s="8"/>
      <c r="U115" s="7" t="s">
        <v>1183</v>
      </c>
      <c r="V115" s="2" t="s">
        <v>742</v>
      </c>
      <c r="W115" s="7" t="s">
        <v>742</v>
      </c>
      <c r="X115" s="8" t="s">
        <v>736</v>
      </c>
      <c r="Y115" s="3" t="str">
        <f t="shared" si="6"/>
        <v>중복</v>
      </c>
      <c r="Z115" s="3" t="s">
        <v>740</v>
      </c>
      <c r="AB115" s="3" t="s">
        <v>739</v>
      </c>
      <c r="AC115" s="3" t="s">
        <v>4</v>
      </c>
      <c r="AD115" s="3" t="s">
        <v>738</v>
      </c>
      <c r="AE115" s="5" t="s">
        <v>736</v>
      </c>
      <c r="AF115" s="3" t="s">
        <v>735</v>
      </c>
    </row>
    <row r="116" spans="1:32" ht="25.5" customHeight="1" x14ac:dyDescent="0.3">
      <c r="A116" s="14">
        <v>114</v>
      </c>
      <c r="B116" s="4" t="s">
        <v>1148</v>
      </c>
      <c r="C116" s="4"/>
      <c r="D116" s="19" t="s">
        <v>2183</v>
      </c>
      <c r="E116" s="15" t="s">
        <v>945</v>
      </c>
      <c r="F116" s="4" t="s">
        <v>945</v>
      </c>
      <c r="G116" s="4" t="s">
        <v>2257</v>
      </c>
      <c r="H116" s="15"/>
      <c r="I116" s="15" t="s">
        <v>0</v>
      </c>
      <c r="J116" s="15"/>
      <c r="K116" s="15"/>
      <c r="L116" s="21" t="s">
        <v>2184</v>
      </c>
      <c r="M116" s="22" t="s">
        <v>2185</v>
      </c>
      <c r="N116" s="22" t="s">
        <v>2184</v>
      </c>
      <c r="O116" s="22" t="s">
        <v>2186</v>
      </c>
      <c r="P116" s="23" t="s">
        <v>2187</v>
      </c>
      <c r="Q116" s="8"/>
      <c r="R116" s="8"/>
      <c r="S116" s="8"/>
      <c r="U116" s="7" t="s">
        <v>1294</v>
      </c>
      <c r="V116" s="2" t="s">
        <v>2182</v>
      </c>
      <c r="W116" s="7" t="s">
        <v>1147</v>
      </c>
      <c r="X116" s="8" t="s">
        <v>945</v>
      </c>
      <c r="Y116" s="3" t="str">
        <f t="shared" si="6"/>
        <v>중복</v>
      </c>
      <c r="Z116" s="3" t="s">
        <v>956</v>
      </c>
      <c r="AB116" s="3" t="s">
        <v>957</v>
      </c>
      <c r="AC116" s="3" t="s">
        <v>4</v>
      </c>
      <c r="AD116" s="3" t="s">
        <v>958</v>
      </c>
    </row>
    <row r="117" spans="1:32" ht="25.5" customHeight="1" x14ac:dyDescent="0.3">
      <c r="A117" s="14">
        <v>115</v>
      </c>
      <c r="B117" s="4" t="s">
        <v>34</v>
      </c>
      <c r="C117" s="4"/>
      <c r="D117" s="19" t="s">
        <v>1534</v>
      </c>
      <c r="E117" s="15" t="s">
        <v>33</v>
      </c>
      <c r="F117" s="4" t="s">
        <v>32</v>
      </c>
      <c r="G117" s="4" t="s">
        <v>2258</v>
      </c>
      <c r="H117" s="15" t="s">
        <v>0</v>
      </c>
      <c r="I117" s="15"/>
      <c r="J117" s="15"/>
      <c r="K117" s="15"/>
      <c r="L117" s="21" t="s">
        <v>1535</v>
      </c>
      <c r="M117" s="22" t="s">
        <v>1536</v>
      </c>
      <c r="N117" s="22" t="s">
        <v>1537</v>
      </c>
      <c r="O117" s="22" t="s">
        <v>1538</v>
      </c>
      <c r="P117" s="23" t="s">
        <v>1539</v>
      </c>
      <c r="Q117" s="8"/>
      <c r="R117" s="8"/>
      <c r="S117" s="8"/>
      <c r="U117" s="7" t="s">
        <v>1189</v>
      </c>
      <c r="V117" s="2" t="s">
        <v>34</v>
      </c>
      <c r="W117" s="7" t="s">
        <v>34</v>
      </c>
      <c r="X117" s="8" t="s">
        <v>33</v>
      </c>
      <c r="Y117" s="3" t="str">
        <f t="shared" si="6"/>
        <v>중복</v>
      </c>
      <c r="Z117" s="3" t="s">
        <v>31</v>
      </c>
      <c r="AB117" s="3" t="s">
        <v>30</v>
      </c>
      <c r="AC117" s="3" t="s">
        <v>29</v>
      </c>
      <c r="AD117" s="3" t="s">
        <v>28</v>
      </c>
    </row>
    <row r="118" spans="1:32" ht="25.5" customHeight="1" x14ac:dyDescent="0.3">
      <c r="A118" s="14">
        <v>116</v>
      </c>
      <c r="B118" s="4" t="s">
        <v>1140</v>
      </c>
      <c r="C118" s="4" t="s">
        <v>1104</v>
      </c>
      <c r="D118" s="16"/>
      <c r="E118" s="15" t="s">
        <v>977</v>
      </c>
      <c r="F118" s="4" t="s">
        <v>977</v>
      </c>
      <c r="G118" s="4" t="s">
        <v>2259</v>
      </c>
      <c r="H118" s="15"/>
      <c r="I118" s="15"/>
      <c r="J118" s="15" t="s">
        <v>0</v>
      </c>
      <c r="K118" s="15"/>
      <c r="L118" s="17"/>
      <c r="M118" s="16"/>
      <c r="N118" s="16"/>
      <c r="O118" s="16"/>
      <c r="P118" s="18"/>
      <c r="Q118" s="6"/>
      <c r="R118" s="6"/>
      <c r="S118" s="6"/>
      <c r="U118" s="6"/>
      <c r="V118" s="6"/>
      <c r="W118" s="6"/>
      <c r="X118" s="6"/>
      <c r="Z118" s="3" t="s">
        <v>978</v>
      </c>
      <c r="AB118" s="3" t="s">
        <v>979</v>
      </c>
      <c r="AC118" s="3" t="s">
        <v>4</v>
      </c>
      <c r="AD118" s="3" t="s">
        <v>976</v>
      </c>
    </row>
    <row r="119" spans="1:32" ht="25.5" customHeight="1" x14ac:dyDescent="0.3">
      <c r="A119" s="14">
        <v>117</v>
      </c>
      <c r="B119" s="4" t="s">
        <v>1141</v>
      </c>
      <c r="C119" s="4"/>
      <c r="D119" s="19" t="s">
        <v>2162</v>
      </c>
      <c r="E119" s="15" t="s">
        <v>949</v>
      </c>
      <c r="F119" s="4" t="s">
        <v>949</v>
      </c>
      <c r="G119" s="4" t="s">
        <v>2260</v>
      </c>
      <c r="H119" s="15"/>
      <c r="I119" s="15" t="s">
        <v>0</v>
      </c>
      <c r="J119" s="15"/>
      <c r="K119" s="15"/>
      <c r="L119" s="21" t="s">
        <v>2163</v>
      </c>
      <c r="M119" s="22" t="s">
        <v>2164</v>
      </c>
      <c r="N119" s="22" t="s">
        <v>2165</v>
      </c>
      <c r="O119" s="22" t="s">
        <v>2166</v>
      </c>
      <c r="P119" s="23" t="s">
        <v>2167</v>
      </c>
      <c r="Q119" s="8"/>
      <c r="R119" s="8"/>
      <c r="S119" s="8"/>
      <c r="U119" s="7" t="s">
        <v>1290</v>
      </c>
      <c r="V119" s="2" t="s">
        <v>941</v>
      </c>
      <c r="W119" s="7" t="s">
        <v>941</v>
      </c>
      <c r="X119" s="8" t="s">
        <v>949</v>
      </c>
      <c r="Y119" s="3" t="str">
        <f>IF(V119=B119,"중복","")</f>
        <v>중복</v>
      </c>
      <c r="Z119" s="3" t="s">
        <v>964</v>
      </c>
      <c r="AB119" s="3" t="s">
        <v>965</v>
      </c>
      <c r="AC119" s="3" t="s">
        <v>4</v>
      </c>
      <c r="AD119" s="3" t="s">
        <v>966</v>
      </c>
    </row>
    <row r="120" spans="1:32" ht="25.5" customHeight="1" x14ac:dyDescent="0.3">
      <c r="A120" s="14">
        <v>118</v>
      </c>
      <c r="B120" s="4" t="s">
        <v>656</v>
      </c>
      <c r="C120" s="4"/>
      <c r="D120" s="19" t="s">
        <v>1578</v>
      </c>
      <c r="E120" s="15" t="s">
        <v>650</v>
      </c>
      <c r="F120" s="4" t="s">
        <v>655</v>
      </c>
      <c r="G120" s="4" t="s">
        <v>651</v>
      </c>
      <c r="H120" s="15" t="s">
        <v>0</v>
      </c>
      <c r="I120" s="15"/>
      <c r="J120" s="15"/>
      <c r="K120" s="15"/>
      <c r="L120" s="21" t="s">
        <v>1579</v>
      </c>
      <c r="M120" s="22" t="s">
        <v>1580</v>
      </c>
      <c r="N120" s="22" t="s">
        <v>1581</v>
      </c>
      <c r="O120" s="22" t="s">
        <v>1582</v>
      </c>
      <c r="P120" s="23" t="s">
        <v>1583</v>
      </c>
      <c r="Q120" s="8"/>
      <c r="R120" s="8"/>
      <c r="S120" s="8"/>
      <c r="U120" s="7" t="s">
        <v>1196</v>
      </c>
      <c r="V120" s="2" t="s">
        <v>656</v>
      </c>
      <c r="W120" s="7" t="s">
        <v>1577</v>
      </c>
      <c r="X120" s="8" t="s">
        <v>650</v>
      </c>
      <c r="Y120" s="3" t="str">
        <f>IF(V120=B120,"중복","")</f>
        <v>중복</v>
      </c>
      <c r="Z120" s="3" t="s">
        <v>654</v>
      </c>
      <c r="AB120" s="3" t="s">
        <v>653</v>
      </c>
      <c r="AC120" s="3" t="s">
        <v>4</v>
      </c>
      <c r="AD120" s="3" t="s">
        <v>652</v>
      </c>
      <c r="AE120" s="5" t="s">
        <v>650</v>
      </c>
      <c r="AF120" s="3" t="s">
        <v>649</v>
      </c>
    </row>
    <row r="121" spans="1:32" ht="25.5" customHeight="1" x14ac:dyDescent="0.3">
      <c r="A121" s="14">
        <v>119</v>
      </c>
      <c r="B121" s="4" t="s">
        <v>702</v>
      </c>
      <c r="C121" s="4" t="s">
        <v>1105</v>
      </c>
      <c r="D121" s="19" t="s">
        <v>1540</v>
      </c>
      <c r="E121" s="15" t="s">
        <v>696</v>
      </c>
      <c r="F121" s="4" t="s">
        <v>701</v>
      </c>
      <c r="G121" s="4" t="s">
        <v>697</v>
      </c>
      <c r="H121" s="15" t="s">
        <v>0</v>
      </c>
      <c r="I121" s="15"/>
      <c r="J121" s="15"/>
      <c r="K121" s="15"/>
      <c r="L121" s="21" t="s">
        <v>1541</v>
      </c>
      <c r="M121" s="22" t="s">
        <v>1542</v>
      </c>
      <c r="N121" s="22" t="s">
        <v>1543</v>
      </c>
      <c r="O121" s="22" t="s">
        <v>1383</v>
      </c>
      <c r="P121" s="23" t="s">
        <v>1544</v>
      </c>
      <c r="Q121" s="8"/>
      <c r="R121" s="8"/>
      <c r="S121" s="8"/>
      <c r="U121" s="7" t="s">
        <v>1190</v>
      </c>
      <c r="V121" s="2" t="s">
        <v>702</v>
      </c>
      <c r="W121" s="7" t="s">
        <v>702</v>
      </c>
      <c r="X121" s="8" t="s">
        <v>696</v>
      </c>
      <c r="Y121" s="3" t="str">
        <f>IF(V121=B121,"중복","")</f>
        <v>중복</v>
      </c>
      <c r="Z121" s="3" t="s">
        <v>700</v>
      </c>
      <c r="AB121" s="3" t="s">
        <v>699</v>
      </c>
      <c r="AC121" s="3" t="s">
        <v>4</v>
      </c>
      <c r="AD121" s="3" t="s">
        <v>698</v>
      </c>
      <c r="AE121" s="5" t="s">
        <v>696</v>
      </c>
      <c r="AF121" s="3" t="s">
        <v>695</v>
      </c>
    </row>
    <row r="122" spans="1:32" ht="25.5" customHeight="1" x14ac:dyDescent="0.3">
      <c r="A122" s="14">
        <v>120</v>
      </c>
      <c r="B122" s="4" t="s">
        <v>1146</v>
      </c>
      <c r="C122" s="4" t="s">
        <v>1106</v>
      </c>
      <c r="D122" s="19" t="s">
        <v>2179</v>
      </c>
      <c r="E122" s="15" t="s">
        <v>946</v>
      </c>
      <c r="F122" s="4"/>
      <c r="G122" s="4" t="s">
        <v>2261</v>
      </c>
      <c r="H122" s="15"/>
      <c r="I122" s="15" t="s">
        <v>0</v>
      </c>
      <c r="J122" s="15"/>
      <c r="K122" s="15"/>
      <c r="L122" s="21" t="s">
        <v>2180</v>
      </c>
      <c r="M122" s="22" t="s">
        <v>2181</v>
      </c>
      <c r="N122" s="22" t="s">
        <v>2180</v>
      </c>
      <c r="O122" s="22" t="s">
        <v>1840</v>
      </c>
      <c r="P122" s="23" t="s">
        <v>2165</v>
      </c>
      <c r="Q122" s="8"/>
      <c r="R122" s="8"/>
      <c r="S122" s="8"/>
      <c r="U122" s="7" t="s">
        <v>1293</v>
      </c>
      <c r="V122" s="2" t="s">
        <v>1145</v>
      </c>
      <c r="W122" s="7" t="s">
        <v>1145</v>
      </c>
      <c r="X122" s="8" t="s">
        <v>946</v>
      </c>
      <c r="Y122" s="3" t="str">
        <f>IF(V122=B122,"중복","")</f>
        <v>중복</v>
      </c>
      <c r="Z122" s="3" t="s">
        <v>959</v>
      </c>
      <c r="AB122" s="3" t="s">
        <v>960</v>
      </c>
      <c r="AC122" s="3" t="s">
        <v>4</v>
      </c>
      <c r="AD122" s="3" t="s">
        <v>955</v>
      </c>
    </row>
    <row r="123" spans="1:32" ht="25.5" customHeight="1" x14ac:dyDescent="0.3">
      <c r="A123" s="14">
        <v>121</v>
      </c>
      <c r="B123" s="4" t="s">
        <v>27</v>
      </c>
      <c r="C123" s="4" t="s">
        <v>1040</v>
      </c>
      <c r="D123" s="16"/>
      <c r="E123" s="15" t="s">
        <v>26</v>
      </c>
      <c r="F123" s="4" t="s">
        <v>25</v>
      </c>
      <c r="G123" s="4" t="s">
        <v>2262</v>
      </c>
      <c r="H123" s="15" t="s">
        <v>0</v>
      </c>
      <c r="I123" s="15"/>
      <c r="J123" s="15"/>
      <c r="K123" s="15" t="s">
        <v>0</v>
      </c>
      <c r="L123" s="17"/>
      <c r="M123" s="16"/>
      <c r="N123" s="16"/>
      <c r="O123" s="16"/>
      <c r="P123" s="18"/>
      <c r="Q123" s="6"/>
      <c r="R123" s="6"/>
      <c r="S123" s="6"/>
      <c r="U123" s="6"/>
      <c r="V123" s="6"/>
      <c r="W123" s="6"/>
      <c r="X123" s="6"/>
      <c r="Z123" s="3" t="s">
        <v>24</v>
      </c>
      <c r="AB123" s="3" t="s">
        <v>23</v>
      </c>
      <c r="AC123" s="3" t="s">
        <v>4</v>
      </c>
      <c r="AD123" s="3" t="s">
        <v>22</v>
      </c>
    </row>
    <row r="124" spans="1:32" ht="25.5" customHeight="1" x14ac:dyDescent="0.3">
      <c r="A124" s="14">
        <v>122</v>
      </c>
      <c r="B124" s="4" t="s">
        <v>57</v>
      </c>
      <c r="C124" s="4" t="s">
        <v>1107</v>
      </c>
      <c r="D124" s="19" t="s">
        <v>2150</v>
      </c>
      <c r="E124" s="15" t="s">
        <v>51</v>
      </c>
      <c r="F124" s="4" t="s">
        <v>56</v>
      </c>
      <c r="G124" s="4" t="s">
        <v>52</v>
      </c>
      <c r="H124" s="15" t="s">
        <v>0</v>
      </c>
      <c r="I124" s="15"/>
      <c r="J124" s="15"/>
      <c r="K124" s="15"/>
      <c r="L124" s="21" t="s">
        <v>1308</v>
      </c>
      <c r="M124" s="22" t="s">
        <v>2151</v>
      </c>
      <c r="N124" s="22" t="s">
        <v>2152</v>
      </c>
      <c r="O124" s="22" t="s">
        <v>2153</v>
      </c>
      <c r="P124" s="23" t="s">
        <v>2154</v>
      </c>
      <c r="Q124" s="8"/>
      <c r="R124" s="8"/>
      <c r="S124" s="8"/>
      <c r="U124" s="7" t="s">
        <v>1288</v>
      </c>
      <c r="V124" s="2" t="s">
        <v>57</v>
      </c>
      <c r="W124" s="7" t="s">
        <v>2149</v>
      </c>
      <c r="X124" s="8" t="s">
        <v>51</v>
      </c>
      <c r="Y124" s="3" t="str">
        <f>IF(V124=B124,"중복","")</f>
        <v>중복</v>
      </c>
      <c r="Z124" s="3" t="s">
        <v>55</v>
      </c>
      <c r="AB124" s="3" t="s">
        <v>54</v>
      </c>
      <c r="AC124" s="3" t="s">
        <v>4</v>
      </c>
      <c r="AD124" s="3" t="s">
        <v>53</v>
      </c>
      <c r="AE124" s="5" t="s">
        <v>51</v>
      </c>
      <c r="AF124" s="3" t="s">
        <v>50</v>
      </c>
    </row>
    <row r="125" spans="1:32" ht="25.5" customHeight="1" x14ac:dyDescent="0.3">
      <c r="A125" s="14">
        <v>123</v>
      </c>
      <c r="B125" s="4" t="s">
        <v>1143</v>
      </c>
      <c r="C125" s="4"/>
      <c r="D125" s="19" t="s">
        <v>2169</v>
      </c>
      <c r="E125" s="15" t="s">
        <v>947</v>
      </c>
      <c r="F125" s="4" t="s">
        <v>948</v>
      </c>
      <c r="G125" s="4" t="s">
        <v>2263</v>
      </c>
      <c r="H125" s="15"/>
      <c r="I125" s="15" t="s">
        <v>0</v>
      </c>
      <c r="J125" s="15"/>
      <c r="K125" s="15"/>
      <c r="L125" s="21" t="s">
        <v>2170</v>
      </c>
      <c r="M125" s="22" t="s">
        <v>2171</v>
      </c>
      <c r="N125" s="22" t="s">
        <v>1790</v>
      </c>
      <c r="O125" s="22" t="s">
        <v>2172</v>
      </c>
      <c r="P125" s="23" t="s">
        <v>2173</v>
      </c>
      <c r="Q125" s="8"/>
      <c r="R125" s="8"/>
      <c r="S125" s="8"/>
      <c r="U125" s="7" t="s">
        <v>1291</v>
      </c>
      <c r="V125" s="2" t="s">
        <v>940</v>
      </c>
      <c r="W125" s="7" t="s">
        <v>2168</v>
      </c>
      <c r="X125" s="8" t="s">
        <v>947</v>
      </c>
      <c r="Y125" s="3" t="str">
        <f>IF(V125=B125,"중복","")</f>
        <v>중복</v>
      </c>
      <c r="Z125" s="3" t="s">
        <v>961</v>
      </c>
      <c r="AB125" s="3" t="s">
        <v>962</v>
      </c>
      <c r="AC125" s="3" t="s">
        <v>4</v>
      </c>
      <c r="AD125" s="3" t="s">
        <v>963</v>
      </c>
    </row>
    <row r="126" spans="1:32" ht="25.5" customHeight="1" x14ac:dyDescent="0.3">
      <c r="A126" s="14">
        <v>124</v>
      </c>
      <c r="B126" s="4" t="s">
        <v>2264</v>
      </c>
      <c r="C126" s="4" t="s">
        <v>1041</v>
      </c>
      <c r="D126" s="16"/>
      <c r="E126" s="15" t="s">
        <v>1008</v>
      </c>
      <c r="F126" s="4" t="s">
        <v>1009</v>
      </c>
      <c r="G126" s="4" t="s">
        <v>2265</v>
      </c>
      <c r="H126" s="15"/>
      <c r="I126" s="15"/>
      <c r="J126" s="15"/>
      <c r="K126" s="15" t="s">
        <v>0</v>
      </c>
      <c r="L126" s="17"/>
      <c r="M126" s="16"/>
      <c r="N126" s="16"/>
      <c r="O126" s="16"/>
      <c r="P126" s="18"/>
      <c r="Q126" s="6"/>
      <c r="R126" s="6"/>
      <c r="S126" s="6"/>
      <c r="U126" s="6"/>
      <c r="V126" s="6"/>
      <c r="W126" s="6"/>
      <c r="X126" s="6"/>
      <c r="AC126" s="3" t="s">
        <v>1052</v>
      </c>
    </row>
    <row r="127" spans="1:32" ht="25.5" customHeight="1" x14ac:dyDescent="0.3">
      <c r="A127" s="14">
        <v>125</v>
      </c>
      <c r="B127" s="4" t="s">
        <v>835</v>
      </c>
      <c r="C127" s="4" t="s">
        <v>1042</v>
      </c>
      <c r="D127" s="19" t="s">
        <v>1418</v>
      </c>
      <c r="E127" s="15" t="s">
        <v>830</v>
      </c>
      <c r="F127" s="4" t="s">
        <v>834</v>
      </c>
      <c r="G127" s="4" t="s">
        <v>831</v>
      </c>
      <c r="H127" s="15" t="s">
        <v>0</v>
      </c>
      <c r="I127" s="15"/>
      <c r="J127" s="15"/>
      <c r="K127" s="15" t="s">
        <v>0</v>
      </c>
      <c r="L127" s="21" t="s">
        <v>1419</v>
      </c>
      <c r="M127" s="22" t="s">
        <v>1420</v>
      </c>
      <c r="N127" s="22" t="s">
        <v>1421</v>
      </c>
      <c r="O127" s="22" t="s">
        <v>1422</v>
      </c>
      <c r="P127" s="23" t="s">
        <v>1423</v>
      </c>
      <c r="Q127" s="8"/>
      <c r="R127" s="8"/>
      <c r="S127" s="8"/>
      <c r="U127" s="7" t="s">
        <v>1171</v>
      </c>
      <c r="V127" s="2" t="s">
        <v>835</v>
      </c>
      <c r="W127" s="7" t="s">
        <v>1417</v>
      </c>
      <c r="X127" s="8" t="s">
        <v>830</v>
      </c>
      <c r="Y127" s="3" t="str">
        <f>IF(V127=B127,"중복","")</f>
        <v>중복</v>
      </c>
      <c r="Z127" s="3" t="s">
        <v>833</v>
      </c>
      <c r="AB127" s="3" t="s">
        <v>832</v>
      </c>
      <c r="AC127" s="3" t="s">
        <v>4</v>
      </c>
      <c r="AD127" s="3" t="s">
        <v>461</v>
      </c>
      <c r="AE127" s="5" t="s">
        <v>830</v>
      </c>
      <c r="AF127" s="3" t="s">
        <v>829</v>
      </c>
    </row>
    <row r="128" spans="1:32" ht="25.5" customHeight="1" x14ac:dyDescent="0.3">
      <c r="A128" s="14">
        <v>126</v>
      </c>
      <c r="B128" s="4" t="s">
        <v>1058</v>
      </c>
      <c r="C128" s="4" t="s">
        <v>1043</v>
      </c>
      <c r="D128" s="16"/>
      <c r="E128" s="15" t="s">
        <v>1010</v>
      </c>
      <c r="F128" s="4" t="s">
        <v>1011</v>
      </c>
      <c r="G128" s="4" t="s">
        <v>2266</v>
      </c>
      <c r="H128" s="15"/>
      <c r="I128" s="15"/>
      <c r="J128" s="15"/>
      <c r="K128" s="15" t="s">
        <v>0</v>
      </c>
      <c r="L128" s="17"/>
      <c r="M128" s="16"/>
      <c r="N128" s="16"/>
      <c r="O128" s="16"/>
      <c r="P128" s="18"/>
      <c r="Q128" s="6"/>
      <c r="R128" s="6"/>
      <c r="S128" s="6"/>
      <c r="U128" s="6"/>
      <c r="V128" s="6"/>
      <c r="W128" s="6"/>
      <c r="X128" s="6"/>
      <c r="AC128" s="3" t="s">
        <v>1051</v>
      </c>
    </row>
    <row r="129" spans="1:32" ht="25.5" customHeight="1" x14ac:dyDescent="0.3">
      <c r="A129" s="14">
        <v>127</v>
      </c>
      <c r="B129" s="4" t="s">
        <v>870</v>
      </c>
      <c r="C129" s="4"/>
      <c r="D129" s="19" t="s">
        <v>1385</v>
      </c>
      <c r="E129" s="15" t="s">
        <v>868</v>
      </c>
      <c r="F129" s="4" t="s">
        <v>869</v>
      </c>
      <c r="G129" s="4" t="s">
        <v>862</v>
      </c>
      <c r="H129" s="15" t="s">
        <v>0</v>
      </c>
      <c r="I129" s="15"/>
      <c r="J129" s="15"/>
      <c r="K129" s="15"/>
      <c r="L129" s="21" t="s">
        <v>1386</v>
      </c>
      <c r="M129" s="22" t="s">
        <v>1387</v>
      </c>
      <c r="N129" s="22" t="s">
        <v>1388</v>
      </c>
      <c r="O129" s="22" t="s">
        <v>1389</v>
      </c>
      <c r="P129" s="23" t="s">
        <v>1390</v>
      </c>
      <c r="Q129" s="8"/>
      <c r="R129" s="8"/>
      <c r="S129" s="8"/>
      <c r="U129" s="7" t="s">
        <v>1166</v>
      </c>
      <c r="V129" s="2" t="s">
        <v>870</v>
      </c>
      <c r="W129" s="7" t="s">
        <v>870</v>
      </c>
      <c r="X129" s="8" t="s">
        <v>868</v>
      </c>
      <c r="Y129" s="3" t="str">
        <f>IF(V129=B129,"중복","")</f>
        <v>중복</v>
      </c>
      <c r="Z129" s="3" t="s">
        <v>865</v>
      </c>
      <c r="AB129" s="3" t="s">
        <v>864</v>
      </c>
      <c r="AC129" s="3" t="s">
        <v>122</v>
      </c>
      <c r="AD129" s="3" t="s">
        <v>863</v>
      </c>
      <c r="AE129" s="5" t="s">
        <v>868</v>
      </c>
      <c r="AF129" s="3" t="s">
        <v>860</v>
      </c>
    </row>
    <row r="130" spans="1:32" ht="25.5" customHeight="1" x14ac:dyDescent="0.3">
      <c r="A130" s="14">
        <v>128</v>
      </c>
      <c r="B130" s="4" t="s">
        <v>1059</v>
      </c>
      <c r="C130" s="4" t="s">
        <v>1050</v>
      </c>
      <c r="D130" s="16"/>
      <c r="E130" s="15" t="s">
        <v>1012</v>
      </c>
      <c r="F130" s="4" t="s">
        <v>1013</v>
      </c>
      <c r="G130" s="4" t="s">
        <v>2267</v>
      </c>
      <c r="H130" s="15"/>
      <c r="I130" s="15"/>
      <c r="J130" s="15"/>
      <c r="K130" s="15" t="s">
        <v>0</v>
      </c>
      <c r="L130" s="17"/>
      <c r="M130" s="16"/>
      <c r="N130" s="16"/>
      <c r="O130" s="16"/>
      <c r="P130" s="18"/>
      <c r="Q130" s="6"/>
      <c r="R130" s="6"/>
      <c r="S130" s="6"/>
      <c r="U130" s="6"/>
      <c r="V130" s="6"/>
      <c r="W130" s="6"/>
      <c r="X130" s="6"/>
      <c r="AC130" s="3" t="s">
        <v>1051</v>
      </c>
    </row>
    <row r="131" spans="1:32" ht="25.5" customHeight="1" x14ac:dyDescent="0.3">
      <c r="A131" s="14">
        <v>129</v>
      </c>
      <c r="B131" s="4" t="s">
        <v>557</v>
      </c>
      <c r="C131" s="4" t="s">
        <v>1108</v>
      </c>
      <c r="D131" s="19" t="s">
        <v>1662</v>
      </c>
      <c r="E131" s="15" t="s">
        <v>552</v>
      </c>
      <c r="F131" s="4" t="s">
        <v>556</v>
      </c>
      <c r="G131" s="4" t="s">
        <v>553</v>
      </c>
      <c r="H131" s="15" t="s">
        <v>0</v>
      </c>
      <c r="I131" s="15"/>
      <c r="J131" s="15"/>
      <c r="K131" s="15"/>
      <c r="L131" s="21" t="s">
        <v>1663</v>
      </c>
      <c r="M131" s="22" t="s">
        <v>1664</v>
      </c>
      <c r="N131" s="22" t="s">
        <v>1665</v>
      </c>
      <c r="O131" s="22" t="s">
        <v>1526</v>
      </c>
      <c r="P131" s="23" t="s">
        <v>1666</v>
      </c>
      <c r="Q131" s="8"/>
      <c r="R131" s="8"/>
      <c r="S131" s="8"/>
      <c r="U131" s="7" t="s">
        <v>1209</v>
      </c>
      <c r="V131" s="2" t="s">
        <v>557</v>
      </c>
      <c r="W131" s="7" t="s">
        <v>557</v>
      </c>
      <c r="X131" s="8" t="s">
        <v>552</v>
      </c>
      <c r="Y131" s="3" t="str">
        <f t="shared" ref="Y131:Y155" si="7">IF(V131=B131,"중복","")</f>
        <v>중복</v>
      </c>
      <c r="Z131" s="3" t="s">
        <v>555</v>
      </c>
      <c r="AB131" s="3" t="s">
        <v>554</v>
      </c>
      <c r="AC131" s="3" t="s">
        <v>122</v>
      </c>
      <c r="AD131" s="3" t="s">
        <v>105</v>
      </c>
      <c r="AE131" s="5" t="s">
        <v>552</v>
      </c>
      <c r="AF131" s="3" t="s">
        <v>551</v>
      </c>
    </row>
    <row r="132" spans="1:32" ht="25.5" customHeight="1" x14ac:dyDescent="0.3">
      <c r="A132" s="14">
        <v>130</v>
      </c>
      <c r="B132" s="4" t="s">
        <v>530</v>
      </c>
      <c r="C132" s="4" t="s">
        <v>1109</v>
      </c>
      <c r="D132" s="19" t="s">
        <v>1684</v>
      </c>
      <c r="E132" s="15" t="s">
        <v>525</v>
      </c>
      <c r="F132" s="4" t="s">
        <v>529</v>
      </c>
      <c r="G132" s="4" t="s">
        <v>526</v>
      </c>
      <c r="H132" s="15" t="s">
        <v>0</v>
      </c>
      <c r="I132" s="15"/>
      <c r="J132" s="15"/>
      <c r="K132" s="15"/>
      <c r="L132" s="21" t="s">
        <v>1685</v>
      </c>
      <c r="M132" s="22" t="s">
        <v>1686</v>
      </c>
      <c r="N132" s="22" t="s">
        <v>1687</v>
      </c>
      <c r="O132" s="22" t="s">
        <v>1688</v>
      </c>
      <c r="P132" s="23" t="s">
        <v>1689</v>
      </c>
      <c r="Q132" s="8"/>
      <c r="R132" s="8"/>
      <c r="S132" s="8"/>
      <c r="U132" s="7" t="s">
        <v>1213</v>
      </c>
      <c r="V132" s="2" t="s">
        <v>530</v>
      </c>
      <c r="W132" s="7" t="s">
        <v>530</v>
      </c>
      <c r="X132" s="8" t="s">
        <v>525</v>
      </c>
      <c r="Y132" s="3" t="str">
        <f t="shared" si="7"/>
        <v>중복</v>
      </c>
      <c r="Z132" s="3" t="s">
        <v>528</v>
      </c>
      <c r="AB132" s="3" t="s">
        <v>527</v>
      </c>
      <c r="AC132" s="3" t="s">
        <v>29</v>
      </c>
      <c r="AD132" s="3" t="s">
        <v>519</v>
      </c>
      <c r="AE132" s="5" t="s">
        <v>525</v>
      </c>
      <c r="AF132" s="3" t="s">
        <v>524</v>
      </c>
    </row>
    <row r="133" spans="1:32" ht="25.5" customHeight="1" x14ac:dyDescent="0.3">
      <c r="A133" s="14">
        <v>131</v>
      </c>
      <c r="B133" s="4" t="s">
        <v>851</v>
      </c>
      <c r="C133" s="4" t="s">
        <v>1044</v>
      </c>
      <c r="D133" s="19" t="s">
        <v>1405</v>
      </c>
      <c r="E133" s="15" t="s">
        <v>845</v>
      </c>
      <c r="F133" s="4" t="s">
        <v>850</v>
      </c>
      <c r="G133" s="4" t="s">
        <v>846</v>
      </c>
      <c r="H133" s="15" t="s">
        <v>0</v>
      </c>
      <c r="I133" s="15"/>
      <c r="J133" s="15"/>
      <c r="K133" s="15" t="s">
        <v>0</v>
      </c>
      <c r="L133" s="21" t="s">
        <v>1406</v>
      </c>
      <c r="M133" s="22" t="s">
        <v>1407</v>
      </c>
      <c r="N133" s="22" t="s">
        <v>1408</v>
      </c>
      <c r="O133" s="22" t="s">
        <v>1409</v>
      </c>
      <c r="P133" s="23" t="s">
        <v>1410</v>
      </c>
      <c r="Q133" s="8"/>
      <c r="R133" s="8"/>
      <c r="S133" s="8"/>
      <c r="U133" s="7" t="s">
        <v>1169</v>
      </c>
      <c r="V133" s="2" t="s">
        <v>851</v>
      </c>
      <c r="W133" s="7" t="s">
        <v>1404</v>
      </c>
      <c r="X133" s="8" t="s">
        <v>845</v>
      </c>
      <c r="Y133" s="3" t="str">
        <f t="shared" si="7"/>
        <v>중복</v>
      </c>
      <c r="Z133" s="3" t="s">
        <v>849</v>
      </c>
      <c r="AB133" s="3" t="s">
        <v>848</v>
      </c>
      <c r="AC133" s="3" t="s">
        <v>29</v>
      </c>
      <c r="AD133" s="3" t="s">
        <v>847</v>
      </c>
      <c r="AE133" s="5" t="s">
        <v>845</v>
      </c>
      <c r="AF133" s="3" t="s">
        <v>844</v>
      </c>
    </row>
    <row r="134" spans="1:32" ht="25.5" customHeight="1" x14ac:dyDescent="0.3">
      <c r="A134" s="14">
        <v>132</v>
      </c>
      <c r="B134" s="4" t="s">
        <v>757</v>
      </c>
      <c r="C134" s="4" t="s">
        <v>1110</v>
      </c>
      <c r="D134" s="19" t="s">
        <v>1486</v>
      </c>
      <c r="E134" s="15" t="s">
        <v>752</v>
      </c>
      <c r="F134" s="4" t="s">
        <v>756</v>
      </c>
      <c r="G134" s="4" t="s">
        <v>2217</v>
      </c>
      <c r="H134" s="15" t="s">
        <v>0</v>
      </c>
      <c r="I134" s="15"/>
      <c r="J134" s="15"/>
      <c r="K134" s="15"/>
      <c r="L134" s="21" t="s">
        <v>1487</v>
      </c>
      <c r="M134" s="22" t="s">
        <v>1488</v>
      </c>
      <c r="N134" s="22" t="s">
        <v>1489</v>
      </c>
      <c r="O134" s="22" t="s">
        <v>1490</v>
      </c>
      <c r="P134" s="23" t="s">
        <v>1491</v>
      </c>
      <c r="Q134" s="8"/>
      <c r="R134" s="8"/>
      <c r="S134" s="8"/>
      <c r="U134" s="7" t="s">
        <v>1181</v>
      </c>
      <c r="V134" s="2" t="s">
        <v>757</v>
      </c>
      <c r="W134" s="7" t="s">
        <v>755</v>
      </c>
      <c r="X134" s="8" t="s">
        <v>752</v>
      </c>
      <c r="Y134" s="3" t="str">
        <f t="shared" si="7"/>
        <v>중복</v>
      </c>
      <c r="Z134" s="3" t="s">
        <v>755</v>
      </c>
      <c r="AB134" s="3" t="s">
        <v>754</v>
      </c>
      <c r="AC134" s="3" t="s">
        <v>4</v>
      </c>
      <c r="AD134" s="3" t="s">
        <v>753</v>
      </c>
      <c r="AE134" s="5" t="s">
        <v>752</v>
      </c>
      <c r="AF134" s="3" t="s">
        <v>751</v>
      </c>
    </row>
    <row r="135" spans="1:32" ht="25.5" customHeight="1" x14ac:dyDescent="0.3">
      <c r="A135" s="14">
        <v>133</v>
      </c>
      <c r="B135" s="4" t="s">
        <v>679</v>
      </c>
      <c r="C135" s="4" t="s">
        <v>1045</v>
      </c>
      <c r="D135" s="19" t="s">
        <v>1559</v>
      </c>
      <c r="E135" s="15" t="s">
        <v>674</v>
      </c>
      <c r="F135" s="4" t="s">
        <v>678</v>
      </c>
      <c r="G135" s="4" t="s">
        <v>675</v>
      </c>
      <c r="H135" s="15" t="s">
        <v>0</v>
      </c>
      <c r="I135" s="15"/>
      <c r="J135" s="15"/>
      <c r="K135" s="15" t="s">
        <v>0</v>
      </c>
      <c r="L135" s="21" t="s">
        <v>1560</v>
      </c>
      <c r="M135" s="22" t="s">
        <v>1561</v>
      </c>
      <c r="N135" s="22" t="s">
        <v>1562</v>
      </c>
      <c r="O135" s="22" t="s">
        <v>1563</v>
      </c>
      <c r="P135" s="23" t="s">
        <v>1564</v>
      </c>
      <c r="Q135" s="8"/>
      <c r="R135" s="8"/>
      <c r="S135" s="8"/>
      <c r="U135" s="7" t="s">
        <v>1193</v>
      </c>
      <c r="V135" s="2" t="s">
        <v>679</v>
      </c>
      <c r="W135" s="7" t="s">
        <v>1558</v>
      </c>
      <c r="X135" s="8" t="s">
        <v>674</v>
      </c>
      <c r="Y135" s="3" t="str">
        <f t="shared" si="7"/>
        <v>중복</v>
      </c>
      <c r="Z135" s="3" t="s">
        <v>677</v>
      </c>
      <c r="AB135" s="3" t="s">
        <v>676</v>
      </c>
      <c r="AC135" s="3" t="s">
        <v>4</v>
      </c>
      <c r="AD135" s="3" t="s">
        <v>561</v>
      </c>
      <c r="AE135" s="5" t="s">
        <v>674</v>
      </c>
      <c r="AF135" s="3" t="s">
        <v>673</v>
      </c>
    </row>
    <row r="136" spans="1:32" ht="25.5" customHeight="1" x14ac:dyDescent="0.3">
      <c r="A136" s="14">
        <v>134</v>
      </c>
      <c r="B136" s="4" t="s">
        <v>538</v>
      </c>
      <c r="C136" s="4"/>
      <c r="D136" s="19" t="s">
        <v>1679</v>
      </c>
      <c r="E136" s="15" t="s">
        <v>532</v>
      </c>
      <c r="F136" s="4" t="s">
        <v>537</v>
      </c>
      <c r="G136" s="4" t="s">
        <v>533</v>
      </c>
      <c r="H136" s="15" t="s">
        <v>0</v>
      </c>
      <c r="I136" s="15"/>
      <c r="J136" s="15"/>
      <c r="K136" s="15"/>
      <c r="L136" s="21" t="s">
        <v>1680</v>
      </c>
      <c r="M136" s="22" t="s">
        <v>1681</v>
      </c>
      <c r="N136" s="22" t="s">
        <v>1682</v>
      </c>
      <c r="O136" s="22" t="s">
        <v>1333</v>
      </c>
      <c r="P136" s="23" t="s">
        <v>1683</v>
      </c>
      <c r="Q136" s="8"/>
      <c r="R136" s="8"/>
      <c r="S136" s="8"/>
      <c r="U136" s="7" t="s">
        <v>1212</v>
      </c>
      <c r="V136" s="2" t="s">
        <v>538</v>
      </c>
      <c r="W136" s="7" t="s">
        <v>1678</v>
      </c>
      <c r="X136" s="8" t="s">
        <v>532</v>
      </c>
      <c r="Y136" s="3" t="str">
        <f t="shared" si="7"/>
        <v>중복</v>
      </c>
      <c r="Z136" s="3" t="s">
        <v>536</v>
      </c>
      <c r="AB136" s="3" t="s">
        <v>535</v>
      </c>
      <c r="AC136" s="3" t="s">
        <v>4</v>
      </c>
      <c r="AD136" s="3" t="s">
        <v>534</v>
      </c>
      <c r="AE136" s="5" t="s">
        <v>532</v>
      </c>
      <c r="AF136" s="3" t="s">
        <v>531</v>
      </c>
    </row>
    <row r="137" spans="1:32" ht="25.5" customHeight="1" x14ac:dyDescent="0.3">
      <c r="A137" s="14">
        <v>135</v>
      </c>
      <c r="B137" s="4" t="s">
        <v>216</v>
      </c>
      <c r="C137" s="4"/>
      <c r="D137" s="19" t="s">
        <v>2001</v>
      </c>
      <c r="E137" s="15" t="s">
        <v>212</v>
      </c>
      <c r="F137" s="4" t="s">
        <v>212</v>
      </c>
      <c r="G137" s="4" t="s">
        <v>213</v>
      </c>
      <c r="H137" s="15" t="s">
        <v>0</v>
      </c>
      <c r="I137" s="15"/>
      <c r="J137" s="15"/>
      <c r="K137" s="15"/>
      <c r="L137" s="21" t="s">
        <v>1785</v>
      </c>
      <c r="M137" s="22" t="s">
        <v>2002</v>
      </c>
      <c r="N137" s="22" t="s">
        <v>2003</v>
      </c>
      <c r="O137" s="22" t="s">
        <v>2004</v>
      </c>
      <c r="P137" s="23" t="s">
        <v>2005</v>
      </c>
      <c r="Q137" s="8"/>
      <c r="R137" s="8"/>
      <c r="S137" s="8"/>
      <c r="U137" s="7" t="s">
        <v>1262</v>
      </c>
      <c r="V137" s="2" t="s">
        <v>1999</v>
      </c>
      <c r="W137" s="7" t="s">
        <v>2000</v>
      </c>
      <c r="X137" s="8" t="s">
        <v>212</v>
      </c>
      <c r="Y137" s="3" t="str">
        <f t="shared" si="7"/>
        <v>중복</v>
      </c>
      <c r="Z137" s="3" t="s">
        <v>215</v>
      </c>
      <c r="AB137" s="3" t="s">
        <v>214</v>
      </c>
      <c r="AC137" s="3" t="s">
        <v>4</v>
      </c>
      <c r="AD137" s="3" t="s">
        <v>83</v>
      </c>
      <c r="AE137" s="5" t="s">
        <v>212</v>
      </c>
      <c r="AF137" s="3" t="s">
        <v>211</v>
      </c>
    </row>
    <row r="138" spans="1:32" ht="25.5" customHeight="1" x14ac:dyDescent="0.3">
      <c r="A138" s="14">
        <v>136</v>
      </c>
      <c r="B138" s="4" t="s">
        <v>776</v>
      </c>
      <c r="C138" s="4" t="s">
        <v>1031</v>
      </c>
      <c r="D138" s="19" t="s">
        <v>1469</v>
      </c>
      <c r="E138" s="15" t="s">
        <v>773</v>
      </c>
      <c r="F138" s="4" t="s">
        <v>775</v>
      </c>
      <c r="G138" s="4" t="s">
        <v>2242</v>
      </c>
      <c r="H138" s="15" t="s">
        <v>0</v>
      </c>
      <c r="I138" s="15"/>
      <c r="J138" s="15"/>
      <c r="K138" s="15" t="s">
        <v>0</v>
      </c>
      <c r="L138" s="21" t="s">
        <v>1470</v>
      </c>
      <c r="M138" s="22" t="s">
        <v>1471</v>
      </c>
      <c r="N138" s="22" t="s">
        <v>1472</v>
      </c>
      <c r="O138" s="22" t="s">
        <v>1473</v>
      </c>
      <c r="P138" s="23" t="s">
        <v>1474</v>
      </c>
      <c r="Q138" s="8"/>
      <c r="R138" s="8"/>
      <c r="S138" s="8"/>
      <c r="U138" s="7" t="s">
        <v>1178</v>
      </c>
      <c r="V138" s="2" t="s">
        <v>776</v>
      </c>
      <c r="W138" s="7" t="s">
        <v>1468</v>
      </c>
      <c r="X138" s="8" t="s">
        <v>773</v>
      </c>
      <c r="Y138" s="3" t="str">
        <f t="shared" si="7"/>
        <v>중복</v>
      </c>
      <c r="Z138" s="3" t="s">
        <v>186</v>
      </c>
      <c r="AA138" s="3" t="s">
        <v>1129</v>
      </c>
      <c r="AB138" s="3" t="s">
        <v>185</v>
      </c>
      <c r="AC138" s="3" t="s">
        <v>4</v>
      </c>
      <c r="AD138" s="3" t="s">
        <v>28</v>
      </c>
      <c r="AE138" s="5" t="s">
        <v>773</v>
      </c>
      <c r="AF138" s="3" t="s">
        <v>182</v>
      </c>
    </row>
    <row r="139" spans="1:32" ht="25.5" customHeight="1" x14ac:dyDescent="0.3">
      <c r="A139" s="14">
        <v>137</v>
      </c>
      <c r="B139" s="4" t="s">
        <v>427</v>
      </c>
      <c r="C139" s="4" t="s">
        <v>1111</v>
      </c>
      <c r="D139" s="19" t="s">
        <v>1780</v>
      </c>
      <c r="E139" s="15" t="s">
        <v>425</v>
      </c>
      <c r="F139" s="4" t="s">
        <v>426</v>
      </c>
      <c r="G139" s="4" t="s">
        <v>419</v>
      </c>
      <c r="H139" s="15" t="s">
        <v>0</v>
      </c>
      <c r="I139" s="15"/>
      <c r="J139" s="15"/>
      <c r="K139" s="15"/>
      <c r="L139" s="21" t="s">
        <v>1781</v>
      </c>
      <c r="M139" s="22" t="s">
        <v>1782</v>
      </c>
      <c r="N139" s="22" t="s">
        <v>1783</v>
      </c>
      <c r="O139" s="22" t="s">
        <v>1784</v>
      </c>
      <c r="P139" s="23" t="s">
        <v>1785</v>
      </c>
      <c r="Q139" s="8"/>
      <c r="R139" s="8"/>
      <c r="S139" s="8"/>
      <c r="U139" s="7" t="s">
        <v>1228</v>
      </c>
      <c r="V139" s="2" t="s">
        <v>427</v>
      </c>
      <c r="W139" s="7" t="s">
        <v>1779</v>
      </c>
      <c r="X139" s="8" t="s">
        <v>425</v>
      </c>
      <c r="Y139" s="3" t="str">
        <f t="shared" si="7"/>
        <v>중복</v>
      </c>
      <c r="Z139" s="3" t="s">
        <v>422</v>
      </c>
      <c r="AB139" s="3" t="s">
        <v>421</v>
      </c>
      <c r="AC139" s="3" t="s">
        <v>4</v>
      </c>
      <c r="AD139" s="3" t="s">
        <v>420</v>
      </c>
      <c r="AE139" s="5" t="s">
        <v>425</v>
      </c>
      <c r="AF139" s="3" t="s">
        <v>417</v>
      </c>
    </row>
    <row r="140" spans="1:32" ht="25.5" customHeight="1" x14ac:dyDescent="0.3">
      <c r="A140" s="14">
        <v>138</v>
      </c>
      <c r="B140" s="4" t="s">
        <v>912</v>
      </c>
      <c r="C140" s="4"/>
      <c r="D140" s="19" t="s">
        <v>1334</v>
      </c>
      <c r="E140" s="15" t="s">
        <v>909</v>
      </c>
      <c r="F140" s="4" t="s">
        <v>911</v>
      </c>
      <c r="G140" s="4" t="s">
        <v>891</v>
      </c>
      <c r="H140" s="15" t="s">
        <v>0</v>
      </c>
      <c r="I140" s="15"/>
      <c r="J140" s="15"/>
      <c r="K140" s="15"/>
      <c r="L140" s="21" t="s">
        <v>1335</v>
      </c>
      <c r="M140" s="22" t="s">
        <v>1336</v>
      </c>
      <c r="N140" s="22" t="s">
        <v>1337</v>
      </c>
      <c r="O140" s="22" t="s">
        <v>1338</v>
      </c>
      <c r="P140" s="23" t="s">
        <v>1339</v>
      </c>
      <c r="Q140" s="8"/>
      <c r="R140" s="8"/>
      <c r="S140" s="8"/>
      <c r="U140" s="7" t="s">
        <v>1158</v>
      </c>
      <c r="V140" s="2" t="s">
        <v>912</v>
      </c>
      <c r="W140" s="7" t="s">
        <v>912</v>
      </c>
      <c r="X140" s="8" t="s">
        <v>909</v>
      </c>
      <c r="Y140" s="3" t="str">
        <f t="shared" si="7"/>
        <v>중복</v>
      </c>
      <c r="Z140" s="3" t="s">
        <v>891</v>
      </c>
      <c r="AB140" s="3" t="s">
        <v>893</v>
      </c>
      <c r="AC140" s="3" t="s">
        <v>4</v>
      </c>
      <c r="AD140" s="3" t="s">
        <v>910</v>
      </c>
      <c r="AE140" s="5" t="s">
        <v>909</v>
      </c>
      <c r="AF140" s="3" t="s">
        <v>889</v>
      </c>
    </row>
    <row r="141" spans="1:32" ht="25.5" customHeight="1" x14ac:dyDescent="0.3">
      <c r="A141" s="14">
        <v>139</v>
      </c>
      <c r="B141" s="4" t="s">
        <v>867</v>
      </c>
      <c r="C141" s="4"/>
      <c r="D141" s="19" t="s">
        <v>1392</v>
      </c>
      <c r="E141" s="15" t="s">
        <v>861</v>
      </c>
      <c r="F141" s="4" t="s">
        <v>866</v>
      </c>
      <c r="G141" s="4" t="s">
        <v>862</v>
      </c>
      <c r="H141" s="15" t="s">
        <v>0</v>
      </c>
      <c r="I141" s="15"/>
      <c r="J141" s="15"/>
      <c r="K141" s="15"/>
      <c r="L141" s="21" t="s">
        <v>1393</v>
      </c>
      <c r="M141" s="22" t="s">
        <v>1394</v>
      </c>
      <c r="N141" s="22" t="s">
        <v>1395</v>
      </c>
      <c r="O141" s="22" t="s">
        <v>1396</v>
      </c>
      <c r="P141" s="23" t="s">
        <v>1397</v>
      </c>
      <c r="Q141" s="8"/>
      <c r="R141" s="8"/>
      <c r="S141" s="8"/>
      <c r="U141" s="7" t="s">
        <v>1167</v>
      </c>
      <c r="V141" s="2" t="s">
        <v>867</v>
      </c>
      <c r="W141" s="7" t="s">
        <v>1391</v>
      </c>
      <c r="X141" s="8" t="s">
        <v>861</v>
      </c>
      <c r="Y141" s="3" t="str">
        <f t="shared" si="7"/>
        <v>중복</v>
      </c>
      <c r="Z141" s="3" t="s">
        <v>865</v>
      </c>
      <c r="AB141" s="3" t="s">
        <v>864</v>
      </c>
      <c r="AC141" s="3" t="s">
        <v>4</v>
      </c>
      <c r="AD141" s="3" t="s">
        <v>863</v>
      </c>
      <c r="AE141" s="5" t="s">
        <v>861</v>
      </c>
      <c r="AF141" s="3" t="s">
        <v>860</v>
      </c>
    </row>
    <row r="142" spans="1:32" ht="25.5" customHeight="1" x14ac:dyDescent="0.3">
      <c r="A142" s="14">
        <v>140</v>
      </c>
      <c r="B142" s="4" t="s">
        <v>805</v>
      </c>
      <c r="C142" s="4" t="s">
        <v>1112</v>
      </c>
      <c r="D142" s="19" t="s">
        <v>1445</v>
      </c>
      <c r="E142" s="15" t="s">
        <v>800</v>
      </c>
      <c r="F142" s="4" t="s">
        <v>804</v>
      </c>
      <c r="G142" s="4" t="s">
        <v>801</v>
      </c>
      <c r="H142" s="15" t="s">
        <v>0</v>
      </c>
      <c r="I142" s="15"/>
      <c r="J142" s="15"/>
      <c r="K142" s="15"/>
      <c r="L142" s="21" t="s">
        <v>1446</v>
      </c>
      <c r="M142" s="22" t="s">
        <v>1447</v>
      </c>
      <c r="N142" s="22" t="s">
        <v>1448</v>
      </c>
      <c r="O142" s="22" t="s">
        <v>1449</v>
      </c>
      <c r="P142" s="23" t="s">
        <v>1450</v>
      </c>
      <c r="Q142" s="8"/>
      <c r="R142" s="8"/>
      <c r="S142" s="8"/>
      <c r="U142" s="7" t="s">
        <v>1174</v>
      </c>
      <c r="V142" s="2" t="s">
        <v>805</v>
      </c>
      <c r="W142" s="7" t="s">
        <v>1444</v>
      </c>
      <c r="X142" s="8" t="s">
        <v>800</v>
      </c>
      <c r="Y142" s="3" t="str">
        <f t="shared" si="7"/>
        <v>중복</v>
      </c>
      <c r="Z142" s="3" t="s">
        <v>803</v>
      </c>
      <c r="AB142" s="3" t="s">
        <v>802</v>
      </c>
      <c r="AC142" s="3" t="s">
        <v>4</v>
      </c>
      <c r="AD142" s="3" t="s">
        <v>16</v>
      </c>
      <c r="AE142" s="5" t="s">
        <v>800</v>
      </c>
      <c r="AF142" s="3" t="s">
        <v>799</v>
      </c>
    </row>
    <row r="143" spans="1:32" ht="25.5" customHeight="1" x14ac:dyDescent="0.3">
      <c r="A143" s="14">
        <v>141</v>
      </c>
      <c r="B143" s="4" t="s">
        <v>344</v>
      </c>
      <c r="C143" s="4" t="s">
        <v>1046</v>
      </c>
      <c r="D143" s="19" t="s">
        <v>1863</v>
      </c>
      <c r="E143" s="15" t="s">
        <v>338</v>
      </c>
      <c r="F143" s="4" t="s">
        <v>343</v>
      </c>
      <c r="G143" s="4" t="s">
        <v>339</v>
      </c>
      <c r="H143" s="15" t="s">
        <v>0</v>
      </c>
      <c r="I143" s="15"/>
      <c r="J143" s="15"/>
      <c r="K143" s="15" t="s">
        <v>0</v>
      </c>
      <c r="L143" s="21" t="s">
        <v>1864</v>
      </c>
      <c r="M143" s="22" t="s">
        <v>1865</v>
      </c>
      <c r="N143" s="22" t="s">
        <v>1866</v>
      </c>
      <c r="O143" s="22" t="s">
        <v>1867</v>
      </c>
      <c r="P143" s="23" t="s">
        <v>1868</v>
      </c>
      <c r="Q143" s="8"/>
      <c r="R143" s="8"/>
      <c r="S143" s="8"/>
      <c r="U143" s="7" t="s">
        <v>1241</v>
      </c>
      <c r="V143" s="2" t="s">
        <v>344</v>
      </c>
      <c r="W143" s="7" t="s">
        <v>1862</v>
      </c>
      <c r="X143" s="8" t="s">
        <v>338</v>
      </c>
      <c r="Y143" s="3" t="str">
        <f t="shared" si="7"/>
        <v>중복</v>
      </c>
      <c r="Z143" s="3" t="s">
        <v>342</v>
      </c>
      <c r="AB143" s="3" t="s">
        <v>341</v>
      </c>
      <c r="AC143" s="3" t="s">
        <v>4</v>
      </c>
      <c r="AD143" s="3" t="s">
        <v>340</v>
      </c>
      <c r="AE143" s="5" t="s">
        <v>338</v>
      </c>
      <c r="AF143" s="3" t="s">
        <v>337</v>
      </c>
    </row>
    <row r="144" spans="1:32" ht="25.5" customHeight="1" x14ac:dyDescent="0.3">
      <c r="A144" s="14">
        <v>142</v>
      </c>
      <c r="B144" s="4" t="s">
        <v>399</v>
      </c>
      <c r="C144" s="4" t="s">
        <v>399</v>
      </c>
      <c r="D144" s="19" t="s">
        <v>1812</v>
      </c>
      <c r="E144" s="15" t="s">
        <v>396</v>
      </c>
      <c r="F144" s="4" t="s">
        <v>398</v>
      </c>
      <c r="G144" s="4" t="s">
        <v>2219</v>
      </c>
      <c r="H144" s="15" t="s">
        <v>0</v>
      </c>
      <c r="I144" s="15"/>
      <c r="J144" s="15"/>
      <c r="K144" s="15"/>
      <c r="L144" s="21" t="s">
        <v>1813</v>
      </c>
      <c r="M144" s="22" t="s">
        <v>1814</v>
      </c>
      <c r="N144" s="22" t="s">
        <v>1815</v>
      </c>
      <c r="O144" s="22" t="s">
        <v>1816</v>
      </c>
      <c r="P144" s="23" t="s">
        <v>1817</v>
      </c>
      <c r="Q144" s="8"/>
      <c r="R144" s="8"/>
      <c r="S144" s="8"/>
      <c r="U144" s="7" t="s">
        <v>1233</v>
      </c>
      <c r="V144" s="2" t="s">
        <v>399</v>
      </c>
      <c r="W144" s="7" t="s">
        <v>1812</v>
      </c>
      <c r="X144" s="8" t="s">
        <v>396</v>
      </c>
      <c r="Y144" s="3" t="str">
        <f t="shared" si="7"/>
        <v>중복</v>
      </c>
      <c r="Z144" s="3" t="s">
        <v>1134</v>
      </c>
      <c r="AA144" s="3" t="s">
        <v>2202</v>
      </c>
      <c r="AB144" s="3" t="s">
        <v>159</v>
      </c>
      <c r="AC144" s="3" t="s">
        <v>4</v>
      </c>
      <c r="AD144" s="3" t="s">
        <v>397</v>
      </c>
      <c r="AE144" s="5" t="s">
        <v>396</v>
      </c>
      <c r="AF144" s="3" t="s">
        <v>395</v>
      </c>
    </row>
    <row r="145" spans="1:32" ht="25.5" customHeight="1" x14ac:dyDescent="0.3">
      <c r="A145" s="14">
        <v>143</v>
      </c>
      <c r="B145" s="4" t="s">
        <v>580</v>
      </c>
      <c r="C145" s="4" t="s">
        <v>580</v>
      </c>
      <c r="D145" s="19" t="s">
        <v>1642</v>
      </c>
      <c r="E145" s="15" t="s">
        <v>574</v>
      </c>
      <c r="F145" s="4" t="s">
        <v>579</v>
      </c>
      <c r="G145" s="4" t="s">
        <v>575</v>
      </c>
      <c r="H145" s="15" t="s">
        <v>0</v>
      </c>
      <c r="I145" s="15"/>
      <c r="J145" s="15"/>
      <c r="K145" s="15"/>
      <c r="L145" s="21" t="s">
        <v>1643</v>
      </c>
      <c r="M145" s="22" t="s">
        <v>1644</v>
      </c>
      <c r="N145" s="22" t="s">
        <v>1645</v>
      </c>
      <c r="O145" s="22" t="s">
        <v>1646</v>
      </c>
      <c r="P145" s="23" t="s">
        <v>1647</v>
      </c>
      <c r="Q145" s="8"/>
      <c r="R145" s="8"/>
      <c r="S145" s="8"/>
      <c r="U145" s="7" t="s">
        <v>1207</v>
      </c>
      <c r="V145" s="2" t="s">
        <v>580</v>
      </c>
      <c r="W145" s="7" t="s">
        <v>580</v>
      </c>
      <c r="X145" s="8" t="s">
        <v>574</v>
      </c>
      <c r="Y145" s="3" t="str">
        <f t="shared" si="7"/>
        <v>중복</v>
      </c>
      <c r="Z145" s="3" t="s">
        <v>578</v>
      </c>
      <c r="AB145" s="3" t="s">
        <v>577</v>
      </c>
      <c r="AC145" s="3" t="s">
        <v>29</v>
      </c>
      <c r="AD145" s="3" t="s">
        <v>576</v>
      </c>
      <c r="AE145" s="5" t="s">
        <v>574</v>
      </c>
      <c r="AF145" s="3" t="s">
        <v>573</v>
      </c>
    </row>
    <row r="146" spans="1:32" ht="25.5" customHeight="1" x14ac:dyDescent="0.3">
      <c r="A146" s="14">
        <v>144</v>
      </c>
      <c r="B146" s="4" t="s">
        <v>259</v>
      </c>
      <c r="C146" s="4"/>
      <c r="D146" s="19" t="s">
        <v>1956</v>
      </c>
      <c r="E146" s="15" t="s">
        <v>254</v>
      </c>
      <c r="F146" s="4" t="s">
        <v>254</v>
      </c>
      <c r="G146" s="4" t="s">
        <v>255</v>
      </c>
      <c r="H146" s="15" t="s">
        <v>0</v>
      </c>
      <c r="I146" s="15"/>
      <c r="J146" s="15"/>
      <c r="K146" s="15"/>
      <c r="L146" s="21" t="s">
        <v>1957</v>
      </c>
      <c r="M146" s="22" t="s">
        <v>1958</v>
      </c>
      <c r="N146" s="22" t="s">
        <v>1959</v>
      </c>
      <c r="O146" s="22" t="s">
        <v>1960</v>
      </c>
      <c r="P146" s="23" t="s">
        <v>1961</v>
      </c>
      <c r="Q146" s="8"/>
      <c r="R146" s="8"/>
      <c r="S146" s="8"/>
      <c r="U146" s="7" t="s">
        <v>1256</v>
      </c>
      <c r="V146" s="2" t="s">
        <v>259</v>
      </c>
      <c r="W146" s="7" t="s">
        <v>259</v>
      </c>
      <c r="X146" s="8" t="s">
        <v>254</v>
      </c>
      <c r="Y146" s="3" t="str">
        <f t="shared" si="7"/>
        <v>중복</v>
      </c>
      <c r="Z146" s="3" t="s">
        <v>258</v>
      </c>
      <c r="AB146" s="3" t="s">
        <v>257</v>
      </c>
      <c r="AC146" s="3" t="s">
        <v>4</v>
      </c>
      <c r="AD146" s="3" t="s">
        <v>256</v>
      </c>
      <c r="AE146" s="5" t="s">
        <v>254</v>
      </c>
      <c r="AF146" s="3" t="s">
        <v>253</v>
      </c>
    </row>
    <row r="147" spans="1:32" ht="25.5" customHeight="1" x14ac:dyDescent="0.3">
      <c r="A147" s="14">
        <v>145</v>
      </c>
      <c r="B147" s="4" t="s">
        <v>277</v>
      </c>
      <c r="C147" s="4" t="s">
        <v>1113</v>
      </c>
      <c r="D147" s="19" t="s">
        <v>1938</v>
      </c>
      <c r="E147" s="15" t="s">
        <v>272</v>
      </c>
      <c r="F147" s="4" t="s">
        <v>276</v>
      </c>
      <c r="G147" s="4" t="s">
        <v>2218</v>
      </c>
      <c r="H147" s="15" t="s">
        <v>0</v>
      </c>
      <c r="I147" s="15"/>
      <c r="J147" s="15"/>
      <c r="K147" s="15"/>
      <c r="L147" s="21" t="s">
        <v>1939</v>
      </c>
      <c r="M147" s="22" t="s">
        <v>1940</v>
      </c>
      <c r="N147" s="22" t="s">
        <v>1941</v>
      </c>
      <c r="O147" s="22" t="s">
        <v>1942</v>
      </c>
      <c r="P147" s="23" t="s">
        <v>1943</v>
      </c>
      <c r="Q147" s="8"/>
      <c r="R147" s="8"/>
      <c r="S147" s="8"/>
      <c r="U147" s="7" t="s">
        <v>1253</v>
      </c>
      <c r="V147" s="2" t="s">
        <v>277</v>
      </c>
      <c r="W147" s="7" t="s">
        <v>277</v>
      </c>
      <c r="X147" s="8" t="s">
        <v>272</v>
      </c>
      <c r="Y147" s="3" t="str">
        <f t="shared" si="7"/>
        <v>중복</v>
      </c>
      <c r="Z147" s="3" t="s">
        <v>275</v>
      </c>
      <c r="AB147" s="3" t="s">
        <v>274</v>
      </c>
      <c r="AC147" s="3" t="s">
        <v>4</v>
      </c>
      <c r="AD147" s="3" t="s">
        <v>273</v>
      </c>
      <c r="AE147" s="5" t="s">
        <v>272</v>
      </c>
      <c r="AF147" s="3" t="s">
        <v>271</v>
      </c>
    </row>
    <row r="148" spans="1:32" ht="25.5" customHeight="1" x14ac:dyDescent="0.3">
      <c r="A148" s="14">
        <v>146</v>
      </c>
      <c r="B148" s="4" t="s">
        <v>65</v>
      </c>
      <c r="C148" s="4"/>
      <c r="D148" s="19" t="s">
        <v>2143</v>
      </c>
      <c r="E148" s="15" t="s">
        <v>59</v>
      </c>
      <c r="F148" s="4" t="s">
        <v>64</v>
      </c>
      <c r="G148" s="4" t="s">
        <v>60</v>
      </c>
      <c r="H148" s="15" t="s">
        <v>0</v>
      </c>
      <c r="I148" s="15"/>
      <c r="J148" s="15"/>
      <c r="K148" s="15"/>
      <c r="L148" s="21" t="s">
        <v>2144</v>
      </c>
      <c r="M148" s="22" t="s">
        <v>2145</v>
      </c>
      <c r="N148" s="22" t="s">
        <v>2146</v>
      </c>
      <c r="O148" s="22" t="s">
        <v>2147</v>
      </c>
      <c r="P148" s="23" t="s">
        <v>2148</v>
      </c>
      <c r="Q148" s="8"/>
      <c r="R148" s="8"/>
      <c r="S148" s="8"/>
      <c r="U148" s="7" t="s">
        <v>1287</v>
      </c>
      <c r="V148" s="2" t="s">
        <v>65</v>
      </c>
      <c r="W148" s="7" t="s">
        <v>65</v>
      </c>
      <c r="X148" s="8" t="s">
        <v>59</v>
      </c>
      <c r="Y148" s="3" t="str">
        <f t="shared" si="7"/>
        <v>중복</v>
      </c>
      <c r="Z148" s="3" t="s">
        <v>63</v>
      </c>
      <c r="AB148" s="3" t="s">
        <v>62</v>
      </c>
      <c r="AC148" s="3" t="s">
        <v>4</v>
      </c>
      <c r="AD148" s="3" t="s">
        <v>61</v>
      </c>
      <c r="AE148" s="5" t="s">
        <v>59</v>
      </c>
      <c r="AF148" s="3" t="s">
        <v>58</v>
      </c>
    </row>
    <row r="149" spans="1:32" ht="25.5" customHeight="1" x14ac:dyDescent="0.3">
      <c r="A149" s="14">
        <v>147</v>
      </c>
      <c r="B149" s="4" t="s">
        <v>306</v>
      </c>
      <c r="C149" s="4" t="s">
        <v>1114</v>
      </c>
      <c r="D149" s="19" t="s">
        <v>1906</v>
      </c>
      <c r="E149" s="15" t="s">
        <v>303</v>
      </c>
      <c r="F149" s="4" t="s">
        <v>305</v>
      </c>
      <c r="G149" s="4" t="s">
        <v>2228</v>
      </c>
      <c r="H149" s="15" t="s">
        <v>0</v>
      </c>
      <c r="I149" s="15"/>
      <c r="J149" s="15"/>
      <c r="K149" s="15"/>
      <c r="L149" s="21" t="s">
        <v>1907</v>
      </c>
      <c r="M149" s="22" t="s">
        <v>1908</v>
      </c>
      <c r="N149" s="22" t="s">
        <v>1909</v>
      </c>
      <c r="O149" s="22" t="s">
        <v>1910</v>
      </c>
      <c r="P149" s="23" t="s">
        <v>1384</v>
      </c>
      <c r="Q149" s="8"/>
      <c r="R149" s="8"/>
      <c r="S149" s="8"/>
      <c r="U149" s="7" t="s">
        <v>1248</v>
      </c>
      <c r="V149" s="2" t="s">
        <v>306</v>
      </c>
      <c r="W149" s="7" t="s">
        <v>306</v>
      </c>
      <c r="X149" s="8" t="s">
        <v>303</v>
      </c>
      <c r="Y149" s="3" t="str">
        <f t="shared" si="7"/>
        <v>중복</v>
      </c>
      <c r="Z149" s="3" t="s">
        <v>1136</v>
      </c>
      <c r="AA149" s="3" t="s">
        <v>1136</v>
      </c>
      <c r="AB149" s="3" t="s">
        <v>68</v>
      </c>
      <c r="AC149" s="3" t="s">
        <v>4</v>
      </c>
      <c r="AD149" s="3" t="s">
        <v>304</v>
      </c>
      <c r="AE149" s="5" t="s">
        <v>303</v>
      </c>
      <c r="AF149" s="3" t="s">
        <v>15</v>
      </c>
    </row>
    <row r="150" spans="1:32" ht="25.5" customHeight="1" x14ac:dyDescent="0.3">
      <c r="A150" s="14">
        <v>148</v>
      </c>
      <c r="B150" s="4" t="s">
        <v>313</v>
      </c>
      <c r="C150" s="4" t="s">
        <v>1115</v>
      </c>
      <c r="D150" s="19" t="s">
        <v>1900</v>
      </c>
      <c r="E150" s="15" t="s">
        <v>308</v>
      </c>
      <c r="F150" s="4" t="s">
        <v>312</v>
      </c>
      <c r="G150" s="4" t="s">
        <v>309</v>
      </c>
      <c r="H150" s="15" t="s">
        <v>0</v>
      </c>
      <c r="I150" s="15"/>
      <c r="J150" s="15"/>
      <c r="K150" s="15"/>
      <c r="L150" s="21" t="s">
        <v>1901</v>
      </c>
      <c r="M150" s="22" t="s">
        <v>1902</v>
      </c>
      <c r="N150" s="22" t="s">
        <v>1903</v>
      </c>
      <c r="O150" s="22" t="s">
        <v>1904</v>
      </c>
      <c r="P150" s="23" t="s">
        <v>1905</v>
      </c>
      <c r="Q150" s="8"/>
      <c r="R150" s="8"/>
      <c r="S150" s="8"/>
      <c r="U150" s="7" t="s">
        <v>1247</v>
      </c>
      <c r="V150" s="2" t="s">
        <v>313</v>
      </c>
      <c r="W150" s="7" t="s">
        <v>313</v>
      </c>
      <c r="X150" s="8" t="s">
        <v>308</v>
      </c>
      <c r="Y150" s="3" t="str">
        <f t="shared" si="7"/>
        <v>중복</v>
      </c>
      <c r="Z150" s="3" t="s">
        <v>311</v>
      </c>
      <c r="AB150" s="3" t="s">
        <v>310</v>
      </c>
      <c r="AC150" s="3" t="s">
        <v>4</v>
      </c>
      <c r="AD150" s="3" t="s">
        <v>300</v>
      </c>
      <c r="AE150" s="5" t="s">
        <v>308</v>
      </c>
      <c r="AF150" s="3" t="s">
        <v>307</v>
      </c>
    </row>
    <row r="151" spans="1:32" ht="25.5" customHeight="1" x14ac:dyDescent="0.3">
      <c r="A151" s="14">
        <v>149</v>
      </c>
      <c r="B151" s="4" t="s">
        <v>424</v>
      </c>
      <c r="C151" s="4"/>
      <c r="D151" s="19" t="s">
        <v>1787</v>
      </c>
      <c r="E151" s="15" t="s">
        <v>418</v>
      </c>
      <c r="F151" s="4" t="s">
        <v>423</v>
      </c>
      <c r="G151" s="4" t="s">
        <v>419</v>
      </c>
      <c r="H151" s="15" t="s">
        <v>0</v>
      </c>
      <c r="I151" s="15"/>
      <c r="J151" s="15"/>
      <c r="K151" s="15"/>
      <c r="L151" s="21" t="s">
        <v>1788</v>
      </c>
      <c r="M151" s="22" t="s">
        <v>1789</v>
      </c>
      <c r="N151" s="22" t="s">
        <v>1790</v>
      </c>
      <c r="O151" s="22" t="s">
        <v>1491</v>
      </c>
      <c r="P151" s="23" t="s">
        <v>1791</v>
      </c>
      <c r="Q151" s="8"/>
      <c r="R151" s="8"/>
      <c r="S151" s="8"/>
      <c r="U151" s="7" t="s">
        <v>1229</v>
      </c>
      <c r="V151" s="2" t="s">
        <v>424</v>
      </c>
      <c r="W151" s="7" t="s">
        <v>1786</v>
      </c>
      <c r="X151" s="8" t="s">
        <v>418</v>
      </c>
      <c r="Y151" s="3" t="str">
        <f t="shared" si="7"/>
        <v>중복</v>
      </c>
      <c r="Z151" s="3" t="s">
        <v>422</v>
      </c>
      <c r="AB151" s="3" t="s">
        <v>421</v>
      </c>
      <c r="AC151" s="3" t="s">
        <v>122</v>
      </c>
      <c r="AD151" s="3" t="s">
        <v>420</v>
      </c>
      <c r="AE151" s="5" t="s">
        <v>418</v>
      </c>
      <c r="AF151" s="3" t="s">
        <v>417</v>
      </c>
    </row>
    <row r="152" spans="1:32" ht="25.5" customHeight="1" x14ac:dyDescent="0.3">
      <c r="A152" s="14">
        <v>150</v>
      </c>
      <c r="B152" s="4" t="s">
        <v>630</v>
      </c>
      <c r="C152" s="4" t="s">
        <v>1116</v>
      </c>
      <c r="D152" s="19" t="s">
        <v>1603</v>
      </c>
      <c r="E152" s="15" t="s">
        <v>627</v>
      </c>
      <c r="F152" s="4" t="s">
        <v>629</v>
      </c>
      <c r="G152" s="4" t="s">
        <v>2210</v>
      </c>
      <c r="H152" s="15" t="s">
        <v>0</v>
      </c>
      <c r="I152" s="15"/>
      <c r="J152" s="15"/>
      <c r="K152" s="15"/>
      <c r="L152" s="21" t="s">
        <v>1604</v>
      </c>
      <c r="M152" s="22" t="s">
        <v>1605</v>
      </c>
      <c r="N152" s="22" t="s">
        <v>1606</v>
      </c>
      <c r="O152" s="22" t="s">
        <v>1607</v>
      </c>
      <c r="P152" s="23" t="s">
        <v>1403</v>
      </c>
      <c r="Q152" s="8"/>
      <c r="R152" s="8"/>
      <c r="S152" s="8"/>
      <c r="U152" s="7" t="s">
        <v>1200</v>
      </c>
      <c r="V152" s="2" t="s">
        <v>630</v>
      </c>
      <c r="W152" s="7" t="s">
        <v>630</v>
      </c>
      <c r="X152" s="8" t="s">
        <v>627</v>
      </c>
      <c r="Y152" s="3" t="str">
        <f t="shared" si="7"/>
        <v>중복</v>
      </c>
      <c r="Z152" s="3" t="s">
        <v>1137</v>
      </c>
      <c r="AA152" s="3" t="s">
        <v>2201</v>
      </c>
      <c r="AB152" s="3" t="s">
        <v>628</v>
      </c>
      <c r="AC152" s="3" t="s">
        <v>4</v>
      </c>
      <c r="AD152" s="3" t="s">
        <v>28</v>
      </c>
      <c r="AE152" s="5" t="s">
        <v>627</v>
      </c>
      <c r="AF152" s="3" t="s">
        <v>626</v>
      </c>
    </row>
    <row r="153" spans="1:32" ht="25.5" customHeight="1" x14ac:dyDescent="0.3">
      <c r="A153" s="14">
        <v>151</v>
      </c>
      <c r="B153" s="4" t="s">
        <v>710</v>
      </c>
      <c r="C153" s="4" t="s">
        <v>1117</v>
      </c>
      <c r="D153" s="19" t="s">
        <v>1528</v>
      </c>
      <c r="E153" s="15" t="s">
        <v>704</v>
      </c>
      <c r="F153" s="4" t="s">
        <v>709</v>
      </c>
      <c r="G153" s="4" t="s">
        <v>705</v>
      </c>
      <c r="H153" s="15" t="s">
        <v>0</v>
      </c>
      <c r="I153" s="15" t="s">
        <v>0</v>
      </c>
      <c r="J153" s="15"/>
      <c r="K153" s="15"/>
      <c r="L153" s="21" t="s">
        <v>1529</v>
      </c>
      <c r="M153" s="22" t="s">
        <v>1530</v>
      </c>
      <c r="N153" s="22" t="s">
        <v>1531</v>
      </c>
      <c r="O153" s="22" t="s">
        <v>1532</v>
      </c>
      <c r="P153" s="23" t="s">
        <v>1533</v>
      </c>
      <c r="Q153" s="8"/>
      <c r="R153" s="8"/>
      <c r="S153" s="8"/>
      <c r="U153" s="7" t="s">
        <v>1188</v>
      </c>
      <c r="V153" s="2" t="s">
        <v>710</v>
      </c>
      <c r="W153" s="7" t="s">
        <v>710</v>
      </c>
      <c r="X153" s="8" t="s">
        <v>704</v>
      </c>
      <c r="Y153" s="3" t="str">
        <f t="shared" si="7"/>
        <v>중복</v>
      </c>
      <c r="Z153" s="3" t="s">
        <v>708</v>
      </c>
      <c r="AB153" s="3" t="s">
        <v>707</v>
      </c>
      <c r="AC153" s="3" t="s">
        <v>4</v>
      </c>
      <c r="AD153" s="3" t="s">
        <v>706</v>
      </c>
      <c r="AE153" s="5" t="s">
        <v>704</v>
      </c>
      <c r="AF153" s="3" t="s">
        <v>703</v>
      </c>
    </row>
    <row r="154" spans="1:32" ht="25.5" customHeight="1" x14ac:dyDescent="0.3">
      <c r="A154" s="14">
        <v>152</v>
      </c>
      <c r="B154" s="4" t="s">
        <v>494</v>
      </c>
      <c r="C154" s="4" t="s">
        <v>1118</v>
      </c>
      <c r="D154" s="19" t="s">
        <v>1716</v>
      </c>
      <c r="E154" s="15" t="s">
        <v>492</v>
      </c>
      <c r="F154" s="4" t="s">
        <v>493</v>
      </c>
      <c r="G154" s="4" t="s">
        <v>2209</v>
      </c>
      <c r="H154" s="15" t="s">
        <v>0</v>
      </c>
      <c r="I154" s="15"/>
      <c r="J154" s="15"/>
      <c r="K154" s="15"/>
      <c r="L154" s="21" t="s">
        <v>1717</v>
      </c>
      <c r="M154" s="22" t="s">
        <v>1718</v>
      </c>
      <c r="N154" s="22" t="s">
        <v>1719</v>
      </c>
      <c r="O154" s="22" t="s">
        <v>1720</v>
      </c>
      <c r="P154" s="23" t="s">
        <v>1721</v>
      </c>
      <c r="Q154" s="8"/>
      <c r="R154" s="8"/>
      <c r="S154" s="8"/>
      <c r="U154" s="7" t="s">
        <v>1218</v>
      </c>
      <c r="V154" s="2" t="s">
        <v>1715</v>
      </c>
      <c r="W154" s="7" t="s">
        <v>494</v>
      </c>
      <c r="X154" s="8" t="s">
        <v>492</v>
      </c>
      <c r="Y154" s="3" t="str">
        <f t="shared" si="7"/>
        <v>중복</v>
      </c>
      <c r="Z154" s="3" t="s">
        <v>72</v>
      </c>
      <c r="AA154" s="3" t="s">
        <v>72</v>
      </c>
      <c r="AB154" s="3" t="s">
        <v>75</v>
      </c>
      <c r="AC154" s="3" t="s">
        <v>4</v>
      </c>
      <c r="AD154" s="3" t="s">
        <v>281</v>
      </c>
      <c r="AE154" s="5" t="s">
        <v>492</v>
      </c>
      <c r="AF154" s="3" t="s">
        <v>72</v>
      </c>
    </row>
    <row r="155" spans="1:32" ht="25.5" customHeight="1" x14ac:dyDescent="0.3">
      <c r="A155" s="14">
        <v>153</v>
      </c>
      <c r="B155" s="4" t="s">
        <v>908</v>
      </c>
      <c r="C155" s="4" t="s">
        <v>1119</v>
      </c>
      <c r="D155" s="19" t="s">
        <v>1340</v>
      </c>
      <c r="E155" s="15" t="s">
        <v>905</v>
      </c>
      <c r="F155" s="4" t="s">
        <v>907</v>
      </c>
      <c r="G155" s="4" t="s">
        <v>891</v>
      </c>
      <c r="H155" s="15" t="s">
        <v>0</v>
      </c>
      <c r="I155" s="15"/>
      <c r="J155" s="15"/>
      <c r="K155" s="15"/>
      <c r="L155" s="21" t="s">
        <v>1341</v>
      </c>
      <c r="M155" s="22" t="s">
        <v>1342</v>
      </c>
      <c r="N155" s="22" t="s">
        <v>1343</v>
      </c>
      <c r="O155" s="22" t="s">
        <v>1344</v>
      </c>
      <c r="P155" s="23" t="s">
        <v>1345</v>
      </c>
      <c r="Q155" s="8"/>
      <c r="R155" s="8"/>
      <c r="S155" s="8"/>
      <c r="U155" s="7" t="s">
        <v>1159</v>
      </c>
      <c r="V155" s="2" t="s">
        <v>908</v>
      </c>
      <c r="W155" s="7" t="s">
        <v>908</v>
      </c>
      <c r="X155" s="8" t="s">
        <v>905</v>
      </c>
      <c r="Y155" s="3" t="str">
        <f t="shared" si="7"/>
        <v>중복</v>
      </c>
      <c r="Z155" s="3" t="s">
        <v>891</v>
      </c>
      <c r="AB155" s="3" t="s">
        <v>893</v>
      </c>
      <c r="AC155" s="3" t="s">
        <v>4</v>
      </c>
      <c r="AD155" s="3" t="s">
        <v>906</v>
      </c>
      <c r="AE155" s="5" t="s">
        <v>905</v>
      </c>
      <c r="AF155" s="3" t="s">
        <v>889</v>
      </c>
    </row>
    <row r="156" spans="1:32" ht="25.5" customHeight="1" x14ac:dyDescent="0.3">
      <c r="A156" s="14">
        <v>154</v>
      </c>
      <c r="B156" s="4" t="s">
        <v>1152</v>
      </c>
      <c r="C156" s="4"/>
      <c r="D156" s="16"/>
      <c r="E156" s="15" t="s">
        <v>985</v>
      </c>
      <c r="F156" s="4"/>
      <c r="G156" s="4" t="s">
        <v>2268</v>
      </c>
      <c r="H156" s="15"/>
      <c r="I156" s="15"/>
      <c r="J156" s="15" t="s">
        <v>0</v>
      </c>
      <c r="K156" s="15"/>
      <c r="L156" s="17"/>
      <c r="M156" s="16"/>
      <c r="N156" s="16"/>
      <c r="O156" s="16"/>
      <c r="P156" s="18"/>
      <c r="Q156" s="6"/>
      <c r="R156" s="6"/>
      <c r="S156" s="6"/>
      <c r="U156" s="6"/>
      <c r="V156" s="6"/>
      <c r="W156" s="6"/>
      <c r="X156" s="6"/>
      <c r="Z156" s="3" t="s">
        <v>986</v>
      </c>
      <c r="AB156" s="3" t="s">
        <v>987</v>
      </c>
      <c r="AC156" s="3" t="s">
        <v>29</v>
      </c>
      <c r="AD156" s="3" t="s">
        <v>988</v>
      </c>
    </row>
    <row r="157" spans="1:32" ht="25.5" customHeight="1" x14ac:dyDescent="0.3">
      <c r="A157" s="14">
        <v>155</v>
      </c>
      <c r="B157" s="4" t="s">
        <v>904</v>
      </c>
      <c r="C157" s="4"/>
      <c r="D157" s="19" t="s">
        <v>1347</v>
      </c>
      <c r="E157" s="15" t="s">
        <v>901</v>
      </c>
      <c r="F157" s="4" t="s">
        <v>903</v>
      </c>
      <c r="G157" s="4" t="s">
        <v>891</v>
      </c>
      <c r="H157" s="15" t="s">
        <v>0</v>
      </c>
      <c r="I157" s="15"/>
      <c r="J157" s="15"/>
      <c r="K157" s="15"/>
      <c r="L157" s="21" t="s">
        <v>1348</v>
      </c>
      <c r="M157" s="22" t="s">
        <v>1349</v>
      </c>
      <c r="N157" s="22" t="s">
        <v>1350</v>
      </c>
      <c r="O157" s="22" t="s">
        <v>1351</v>
      </c>
      <c r="P157" s="23" t="s">
        <v>1352</v>
      </c>
      <c r="Q157" s="8"/>
      <c r="R157" s="8"/>
      <c r="S157" s="8"/>
      <c r="U157" s="7" t="s">
        <v>1160</v>
      </c>
      <c r="V157" s="2" t="s">
        <v>904</v>
      </c>
      <c r="W157" s="7" t="s">
        <v>1346</v>
      </c>
      <c r="X157" s="8" t="s">
        <v>901</v>
      </c>
      <c r="Y157" s="3" t="str">
        <f>IF(V157=B157,"중복","")</f>
        <v>중복</v>
      </c>
      <c r="Z157" s="3" t="s">
        <v>891</v>
      </c>
      <c r="AB157" s="3" t="s">
        <v>893</v>
      </c>
      <c r="AC157" s="3" t="s">
        <v>4</v>
      </c>
      <c r="AD157" s="3" t="s">
        <v>902</v>
      </c>
      <c r="AE157" s="5" t="s">
        <v>901</v>
      </c>
      <c r="AF157" s="3" t="s">
        <v>889</v>
      </c>
    </row>
    <row r="158" spans="1:32" ht="25.5" customHeight="1" x14ac:dyDescent="0.3">
      <c r="A158" s="14">
        <v>156</v>
      </c>
      <c r="B158" s="4" t="s">
        <v>900</v>
      </c>
      <c r="C158" s="4"/>
      <c r="D158" s="19" t="s">
        <v>1354</v>
      </c>
      <c r="E158" s="15" t="s">
        <v>897</v>
      </c>
      <c r="F158" s="4" t="s">
        <v>899</v>
      </c>
      <c r="G158" s="4" t="s">
        <v>891</v>
      </c>
      <c r="H158" s="15" t="s">
        <v>0</v>
      </c>
      <c r="I158" s="15"/>
      <c r="J158" s="15"/>
      <c r="K158" s="15"/>
      <c r="L158" s="21" t="s">
        <v>1355</v>
      </c>
      <c r="M158" s="22" t="s">
        <v>1356</v>
      </c>
      <c r="N158" s="22" t="s">
        <v>1357</v>
      </c>
      <c r="O158" s="22" t="s">
        <v>1358</v>
      </c>
      <c r="P158" s="23" t="s">
        <v>1359</v>
      </c>
      <c r="Q158" s="8"/>
      <c r="R158" s="8"/>
      <c r="S158" s="8"/>
      <c r="U158" s="7" t="s">
        <v>1161</v>
      </c>
      <c r="V158" s="2" t="s">
        <v>900</v>
      </c>
      <c r="W158" s="7" t="s">
        <v>1353</v>
      </c>
      <c r="X158" s="8" t="s">
        <v>897</v>
      </c>
      <c r="Y158" s="3" t="str">
        <f>IF(V158=B158,"중복","")</f>
        <v>중복</v>
      </c>
      <c r="Z158" s="3" t="s">
        <v>891</v>
      </c>
      <c r="AB158" s="3" t="s">
        <v>893</v>
      </c>
      <c r="AC158" s="3" t="s">
        <v>4</v>
      </c>
      <c r="AD158" s="3" t="s">
        <v>898</v>
      </c>
      <c r="AE158" s="5" t="s">
        <v>897</v>
      </c>
      <c r="AF158" s="3" t="s">
        <v>889</v>
      </c>
    </row>
    <row r="159" spans="1:32" ht="25.5" customHeight="1" x14ac:dyDescent="0.3">
      <c r="A159" s="14">
        <v>157</v>
      </c>
      <c r="B159" s="4" t="s">
        <v>1139</v>
      </c>
      <c r="C159" s="4"/>
      <c r="D159" s="16"/>
      <c r="E159" s="15" t="s">
        <v>989</v>
      </c>
      <c r="F159" s="4" t="s">
        <v>990</v>
      </c>
      <c r="G159" s="4" t="s">
        <v>2269</v>
      </c>
      <c r="H159" s="15"/>
      <c r="I159" s="15"/>
      <c r="J159" s="15" t="s">
        <v>0</v>
      </c>
      <c r="K159" s="15"/>
      <c r="L159" s="17"/>
      <c r="M159" s="16"/>
      <c r="N159" s="16"/>
      <c r="O159" s="16"/>
      <c r="P159" s="18"/>
      <c r="Q159" s="6"/>
      <c r="R159" s="6"/>
      <c r="S159" s="6"/>
      <c r="U159" s="6"/>
      <c r="V159" s="6"/>
      <c r="W159" s="6"/>
      <c r="X159" s="6"/>
      <c r="Z159" s="3" t="s">
        <v>1138</v>
      </c>
      <c r="AB159" s="3" t="s">
        <v>991</v>
      </c>
      <c r="AC159" s="3" t="s">
        <v>4</v>
      </c>
      <c r="AD159" s="3" t="s">
        <v>976</v>
      </c>
    </row>
    <row r="160" spans="1:32" ht="25.5" customHeight="1" x14ac:dyDescent="0.3">
      <c r="A160" s="14">
        <v>158</v>
      </c>
      <c r="B160" s="4" t="s">
        <v>147</v>
      </c>
      <c r="C160" s="4" t="s">
        <v>1047</v>
      </c>
      <c r="D160" s="19" t="s">
        <v>2071</v>
      </c>
      <c r="E160" s="15" t="s">
        <v>142</v>
      </c>
      <c r="F160" s="4" t="s">
        <v>146</v>
      </c>
      <c r="G160" s="4" t="s">
        <v>2232</v>
      </c>
      <c r="H160" s="15" t="s">
        <v>0</v>
      </c>
      <c r="I160" s="15"/>
      <c r="J160" s="15"/>
      <c r="K160" s="15" t="s">
        <v>0</v>
      </c>
      <c r="L160" s="21" t="s">
        <v>2072</v>
      </c>
      <c r="M160" s="22" t="s">
        <v>2073</v>
      </c>
      <c r="N160" s="22" t="s">
        <v>2074</v>
      </c>
      <c r="O160" s="22" t="s">
        <v>2075</v>
      </c>
      <c r="P160" s="23" t="s">
        <v>2076</v>
      </c>
      <c r="Q160" s="8"/>
      <c r="R160" s="8"/>
      <c r="S160" s="8"/>
      <c r="U160" s="7" t="s">
        <v>1274</v>
      </c>
      <c r="V160" s="2" t="s">
        <v>147</v>
      </c>
      <c r="W160" s="7" t="s">
        <v>147</v>
      </c>
      <c r="X160" s="8" t="s">
        <v>142</v>
      </c>
      <c r="Y160" s="3" t="str">
        <f>IF(V160=B160,"중복","")</f>
        <v>중복</v>
      </c>
      <c r="Z160" s="3" t="s">
        <v>145</v>
      </c>
      <c r="AB160" s="3" t="s">
        <v>144</v>
      </c>
      <c r="AC160" s="3" t="s">
        <v>4</v>
      </c>
      <c r="AD160" s="3" t="s">
        <v>143</v>
      </c>
      <c r="AE160" s="5" t="s">
        <v>142</v>
      </c>
      <c r="AF160" s="3" t="s">
        <v>1054</v>
      </c>
    </row>
    <row r="161" spans="1:32" ht="25.5" customHeight="1" x14ac:dyDescent="0.3">
      <c r="A161" s="14">
        <v>159</v>
      </c>
      <c r="B161" s="4" t="s">
        <v>21</v>
      </c>
      <c r="C161" s="4"/>
      <c r="D161" s="16"/>
      <c r="E161" s="15" t="s">
        <v>20</v>
      </c>
      <c r="F161" s="4" t="s">
        <v>19</v>
      </c>
      <c r="G161" s="4" t="s">
        <v>2246</v>
      </c>
      <c r="H161" s="15" t="s">
        <v>0</v>
      </c>
      <c r="I161" s="15"/>
      <c r="J161" s="15"/>
      <c r="K161" s="15"/>
      <c r="L161" s="17"/>
      <c r="M161" s="16"/>
      <c r="N161" s="16"/>
      <c r="O161" s="16"/>
      <c r="P161" s="18"/>
      <c r="Q161" s="6"/>
      <c r="R161" s="6"/>
      <c r="S161" s="6"/>
      <c r="U161" s="6"/>
      <c r="V161" s="6"/>
      <c r="W161" s="6"/>
      <c r="X161" s="6"/>
      <c r="Z161" s="3" t="s">
        <v>18</v>
      </c>
      <c r="AB161" s="3" t="s">
        <v>17</v>
      </c>
      <c r="AC161" s="3" t="s">
        <v>4</v>
      </c>
      <c r="AD161" s="3" t="s">
        <v>16</v>
      </c>
      <c r="AF161" s="3" t="s">
        <v>15</v>
      </c>
    </row>
    <row r="162" spans="1:32" ht="25.5" customHeight="1" x14ac:dyDescent="0.3">
      <c r="A162" s="14">
        <v>160</v>
      </c>
      <c r="B162" s="4" t="s">
        <v>565</v>
      </c>
      <c r="C162" s="4" t="s">
        <v>565</v>
      </c>
      <c r="D162" s="19" t="s">
        <v>1656</v>
      </c>
      <c r="E162" s="15" t="s">
        <v>559</v>
      </c>
      <c r="F162" s="4" t="s">
        <v>564</v>
      </c>
      <c r="G162" s="4" t="s">
        <v>560</v>
      </c>
      <c r="H162" s="15" t="s">
        <v>0</v>
      </c>
      <c r="I162" s="15"/>
      <c r="J162" s="15"/>
      <c r="K162" s="15"/>
      <c r="L162" s="21" t="s">
        <v>1657</v>
      </c>
      <c r="M162" s="22" t="s">
        <v>1658</v>
      </c>
      <c r="N162" s="22" t="s">
        <v>1659</v>
      </c>
      <c r="O162" s="22" t="s">
        <v>1660</v>
      </c>
      <c r="P162" s="23" t="s">
        <v>1661</v>
      </c>
      <c r="Q162" s="8"/>
      <c r="R162" s="8"/>
      <c r="S162" s="8"/>
      <c r="U162" s="7" t="s">
        <v>1208</v>
      </c>
      <c r="V162" s="2" t="s">
        <v>565</v>
      </c>
      <c r="W162" s="7" t="s">
        <v>565</v>
      </c>
      <c r="X162" s="8" t="s">
        <v>559</v>
      </c>
      <c r="Y162" s="3" t="str">
        <f>IF(V162=B162,"중복","")</f>
        <v>중복</v>
      </c>
      <c r="Z162" s="3" t="s">
        <v>563</v>
      </c>
      <c r="AB162" s="3" t="s">
        <v>562</v>
      </c>
      <c r="AC162" s="3" t="s">
        <v>4</v>
      </c>
      <c r="AD162" s="3" t="s">
        <v>561</v>
      </c>
      <c r="AE162" s="5" t="s">
        <v>559</v>
      </c>
      <c r="AF162" s="3" t="s">
        <v>558</v>
      </c>
    </row>
    <row r="163" spans="1:32" ht="25.5" customHeight="1" x14ac:dyDescent="0.3">
      <c r="A163" s="14">
        <v>161</v>
      </c>
      <c r="B163" s="4" t="s">
        <v>896</v>
      </c>
      <c r="C163" s="4"/>
      <c r="D163" s="19" t="s">
        <v>1361</v>
      </c>
      <c r="E163" s="15" t="s">
        <v>890</v>
      </c>
      <c r="F163" s="4" t="s">
        <v>895</v>
      </c>
      <c r="G163" s="4" t="s">
        <v>891</v>
      </c>
      <c r="H163" s="15" t="s">
        <v>0</v>
      </c>
      <c r="I163" s="15"/>
      <c r="J163" s="15"/>
      <c r="K163" s="15"/>
      <c r="L163" s="21" t="s">
        <v>1362</v>
      </c>
      <c r="M163" s="22" t="s">
        <v>1363</v>
      </c>
      <c r="N163" s="22" t="s">
        <v>1364</v>
      </c>
      <c r="O163" s="22" t="s">
        <v>1365</v>
      </c>
      <c r="P163" s="23" t="s">
        <v>1366</v>
      </c>
      <c r="Q163" s="8"/>
      <c r="R163" s="8"/>
      <c r="S163" s="8"/>
      <c r="U163" s="7" t="s">
        <v>1162</v>
      </c>
      <c r="V163" s="2" t="s">
        <v>896</v>
      </c>
      <c r="W163" s="7" t="s">
        <v>1360</v>
      </c>
      <c r="X163" s="8" t="s">
        <v>890</v>
      </c>
      <c r="Y163" s="3" t="str">
        <f>IF(V163=B163,"중복","")</f>
        <v>중복</v>
      </c>
      <c r="Z163" s="3" t="s">
        <v>894</v>
      </c>
      <c r="AB163" s="3" t="s">
        <v>893</v>
      </c>
      <c r="AC163" s="3" t="s">
        <v>4</v>
      </c>
      <c r="AD163" s="3" t="s">
        <v>892</v>
      </c>
      <c r="AE163" s="5" t="s">
        <v>890</v>
      </c>
      <c r="AF163" s="3" t="s">
        <v>889</v>
      </c>
    </row>
    <row r="164" spans="1:32" ht="25.5" customHeight="1" x14ac:dyDescent="0.3">
      <c r="A164" s="14">
        <v>162</v>
      </c>
      <c r="B164" s="4" t="s">
        <v>843</v>
      </c>
      <c r="C164" s="4" t="s">
        <v>1120</v>
      </c>
      <c r="D164" s="24" t="s">
        <v>1411</v>
      </c>
      <c r="E164" s="15" t="s">
        <v>837</v>
      </c>
      <c r="F164" s="4" t="s">
        <v>842</v>
      </c>
      <c r="G164" s="4" t="s">
        <v>838</v>
      </c>
      <c r="H164" s="15" t="s">
        <v>0</v>
      </c>
      <c r="I164" s="15"/>
      <c r="J164" s="15"/>
      <c r="K164" s="15"/>
      <c r="L164" s="25" t="s">
        <v>1412</v>
      </c>
      <c r="M164" s="26" t="s">
        <v>1413</v>
      </c>
      <c r="N164" s="27" t="s">
        <v>1414</v>
      </c>
      <c r="O164" s="27" t="s">
        <v>1415</v>
      </c>
      <c r="P164" s="28" t="s">
        <v>1416</v>
      </c>
      <c r="Q164" s="11"/>
      <c r="R164" s="11"/>
      <c r="S164" s="11"/>
      <c r="U164" s="7" t="s">
        <v>1170</v>
      </c>
      <c r="V164" s="2" t="s">
        <v>843</v>
      </c>
      <c r="W164" s="10" t="s">
        <v>843</v>
      </c>
      <c r="X164" s="11" t="s">
        <v>837</v>
      </c>
      <c r="Y164" s="3" t="str">
        <f>IF(V164=B164,"중복","")</f>
        <v>중복</v>
      </c>
      <c r="Z164" s="3" t="s">
        <v>841</v>
      </c>
      <c r="AB164" s="3" t="s">
        <v>840</v>
      </c>
      <c r="AC164" s="3" t="s">
        <v>4</v>
      </c>
      <c r="AD164" s="3" t="s">
        <v>839</v>
      </c>
      <c r="AE164" s="5" t="s">
        <v>837</v>
      </c>
      <c r="AF164" s="3" t="s">
        <v>836</v>
      </c>
    </row>
    <row r="165" spans="1:32" ht="25.5" customHeight="1" x14ac:dyDescent="0.3">
      <c r="A165" s="14">
        <v>163</v>
      </c>
      <c r="B165" s="4" t="s">
        <v>465</v>
      </c>
      <c r="C165" s="4" t="s">
        <v>1049</v>
      </c>
      <c r="D165" s="24" t="s">
        <v>1744</v>
      </c>
      <c r="E165" s="15" t="s">
        <v>460</v>
      </c>
      <c r="F165" s="4" t="s">
        <v>464</v>
      </c>
      <c r="G165" s="4" t="s">
        <v>2244</v>
      </c>
      <c r="H165" s="15" t="s">
        <v>0</v>
      </c>
      <c r="I165" s="15"/>
      <c r="J165" s="15"/>
      <c r="K165" s="15" t="s">
        <v>0</v>
      </c>
      <c r="L165" s="25" t="s">
        <v>1745</v>
      </c>
      <c r="M165" s="26" t="s">
        <v>1746</v>
      </c>
      <c r="N165" s="27" t="s">
        <v>1691</v>
      </c>
      <c r="O165" s="27" t="s">
        <v>1747</v>
      </c>
      <c r="P165" s="28" t="s">
        <v>1748</v>
      </c>
      <c r="Q165" s="11"/>
      <c r="R165" s="11"/>
      <c r="S165" s="11"/>
      <c r="U165" s="7" t="s">
        <v>1222</v>
      </c>
      <c r="V165" s="2" t="s">
        <v>465</v>
      </c>
      <c r="W165" s="10" t="s">
        <v>1743</v>
      </c>
      <c r="X165" s="11" t="s">
        <v>460</v>
      </c>
      <c r="Y165" s="3" t="str">
        <f>IF(V165=B165,"중복","")</f>
        <v>중복</v>
      </c>
      <c r="Z165" s="3" t="s">
        <v>463</v>
      </c>
      <c r="AB165" s="3" t="s">
        <v>462</v>
      </c>
      <c r="AC165" s="3" t="s">
        <v>4</v>
      </c>
      <c r="AD165" s="3" t="s">
        <v>461</v>
      </c>
      <c r="AE165" s="5" t="s">
        <v>460</v>
      </c>
      <c r="AF165" s="3" t="s">
        <v>459</v>
      </c>
    </row>
    <row r="166" spans="1:32" ht="25.5" customHeight="1" x14ac:dyDescent="0.3">
      <c r="A166" s="29">
        <v>164</v>
      </c>
      <c r="B166" s="30" t="s">
        <v>2270</v>
      </c>
      <c r="C166" s="30" t="s">
        <v>1048</v>
      </c>
      <c r="D166" s="31"/>
      <c r="E166" s="32" t="s">
        <v>997</v>
      </c>
      <c r="F166" s="30" t="s">
        <v>998</v>
      </c>
      <c r="G166" s="30" t="s">
        <v>2271</v>
      </c>
      <c r="H166" s="32"/>
      <c r="I166" s="32"/>
      <c r="J166" s="32" t="s">
        <v>0</v>
      </c>
      <c r="K166" s="32" t="s">
        <v>0</v>
      </c>
      <c r="L166" s="33"/>
      <c r="M166" s="31"/>
      <c r="N166" s="31"/>
      <c r="O166" s="31"/>
      <c r="P166" s="34"/>
      <c r="Q166" s="12"/>
      <c r="R166" s="12"/>
      <c r="S166" s="12"/>
      <c r="U166" s="12"/>
      <c r="V166" s="12"/>
      <c r="W166" s="12"/>
      <c r="X166" s="12"/>
      <c r="Z166" s="3" t="s">
        <v>999</v>
      </c>
      <c r="AB166" s="3" t="s">
        <v>1000</v>
      </c>
      <c r="AC166" s="3" t="s">
        <v>29</v>
      </c>
      <c r="AD166" s="3" t="s">
        <v>1001</v>
      </c>
    </row>
  </sheetData>
  <sortState ref="A2:AV165">
    <sortCondition ref="B2:B165"/>
  </sortState>
  <mergeCells count="3">
    <mergeCell ref="H1:K1"/>
    <mergeCell ref="A1:G1"/>
    <mergeCell ref="L1:P1"/>
  </mergeCells>
  <phoneticPr fontId="1" type="noConversion"/>
  <pageMargins left="0.35433070866141736" right="0.27559055118110237" top="0.62992125984251968" bottom="0.31496062992125984" header="0.31496062992125984" footer="0.11811023622047245"/>
  <pageSetup paperSize="9" orientation="landscape" horizontalDpi="1200" verticalDpi="1200" r:id="rId1"/>
  <headerFooter>
    <oddHeader>&amp;L국내저널 등재종합(2022년 3월 현재)&amp;R&amp;10&amp;P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IT</cp:lastModifiedBy>
  <cp:lastPrinted>2022-04-08T04:15:00Z</cp:lastPrinted>
  <dcterms:created xsi:type="dcterms:W3CDTF">2022-04-03T05:26:27Z</dcterms:created>
  <dcterms:modified xsi:type="dcterms:W3CDTF">2022-04-08T04:15:35Z</dcterms:modified>
</cp:coreProperties>
</file>